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560" windowHeight="8355"/>
  </bookViews>
  <sheets>
    <sheet name="機能要件" sheetId="7" r:id="rId1"/>
  </sheets>
  <definedNames>
    <definedName name="_xlnm._FilterDatabase" localSheetId="0" hidden="1">#REF!</definedName>
    <definedName name="_Toc525286540" localSheetId="0">#REF!</definedName>
    <definedName name="_xlnm.Print_Area" localSheetId="0">#REF!</definedName>
    <definedName name="_xlnm.Print_Titles"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<sst xmlns="http://schemas.openxmlformats.org/spreadsheetml/2006/main" xmlns:r="http://schemas.openxmlformats.org/officeDocument/2006/relationships" count="42" uniqueCount="42">
  <si>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電子メールによる問い合わせは24時間365日受付すること。</t>
  </si>
  <si>
    <t>1　システム機能要求事項</t>
    <rPh sb="6" eb="8">
      <t>キノウ</t>
    </rPh>
    <rPh sb="8" eb="10">
      <t>ヨウキュウ</t>
    </rPh>
    <rPh sb="10" eb="12">
      <t>ジコウ</t>
    </rPh>
    <phoneticPr fontId="2"/>
  </si>
  <si>
    <t>ヘルプデスクの対応は土曜、日曜、祝日及び年末年始（12月29日から1月3日）を除く、平日の午前9時00分から午後5時までの受付に対応すること。ただし、緊急を要する場合の対応については、本市と協議の上、対応すること。</t>
    <rPh sb="10" eb="12">
      <t>ドヨウ</t>
    </rPh>
    <phoneticPr fontId="2"/>
  </si>
  <si>
    <t>備考</t>
    <rPh sb="0" eb="2">
      <t>ビコウ</t>
    </rPh>
    <phoneticPr fontId="2"/>
  </si>
  <si>
    <t>重要度</t>
    <rPh sb="0" eb="3">
      <t>ジュウヨウド</t>
    </rPh>
    <phoneticPr fontId="2"/>
  </si>
  <si>
    <t>将来的に他システムへの移行の必要が発生した際は、三原市の指示に従って本システムからデータを抜き出すこと</t>
    <rPh sb="0" eb="3">
      <t>ショウライテキ</t>
    </rPh>
    <rPh sb="4" eb="5">
      <t>ホカ</t>
    </rPh>
    <rPh sb="11" eb="13">
      <t>イコウ</t>
    </rPh>
    <rPh sb="14" eb="16">
      <t>ヒツヨウ</t>
    </rPh>
    <rPh sb="17" eb="19">
      <t>ハッセイ</t>
    </rPh>
    <rPh sb="21" eb="22">
      <t>サイ</t>
    </rPh>
    <rPh sb="24" eb="27">
      <t>ミハラシ</t>
    </rPh>
    <rPh sb="28" eb="30">
      <t>シジ</t>
    </rPh>
    <rPh sb="31" eb="32">
      <t>シタガ</t>
    </rPh>
    <rPh sb="34" eb="35">
      <t>ホン</t>
    </rPh>
    <rPh sb="45" eb="46">
      <t>ヌ</t>
    </rPh>
    <rPh sb="47" eb="48">
      <t>ダ</t>
    </rPh>
    <phoneticPr fontId="2"/>
  </si>
  <si>
    <t>回答</t>
    <rPh sb="0" eb="2">
      <t>カイトウ</t>
    </rPh>
    <phoneticPr fontId="2"/>
  </si>
  <si>
    <r>
      <t>回答　　（　</t>
    </r>
    <r>
      <rPr>
        <sz val="10"/>
        <color theme="1"/>
        <rFont val="ＭＳ ゴシック"/>
      </rPr>
      <t>5：標準で対応可、3：アドオンで対応可、2：稼働後1年以内に実装予定、1：代替機能で対応可、0：対応不可）</t>
    </r>
    <rPh sb="0" eb="2">
      <t>かいとう</t>
    </rPh>
    <rPh sb="8" eb="10">
      <t>ひょうじゅん</t>
    </rPh>
    <rPh sb="11" eb="13">
      <t>たいおう</t>
    </rPh>
    <rPh sb="13" eb="14">
      <t>か</t>
    </rPh>
    <rPh sb="22" eb="25">
      <t>たいおうか</t>
    </rPh>
    <rPh sb="28" eb="31">
      <t>かどうご</t>
    </rPh>
    <rPh sb="32" eb="33">
      <t>ねん</t>
    </rPh>
    <rPh sb="33" eb="35">
      <t>いない</t>
    </rPh>
    <rPh sb="36" eb="38">
      <t>じっそう</t>
    </rPh>
    <rPh sb="38" eb="40">
      <t>よてい</t>
    </rPh>
    <rPh sb="43" eb="45">
      <t>だいたい</t>
    </rPh>
    <rPh sb="45" eb="47">
      <t>きのう</t>
    </rPh>
    <rPh sb="48" eb="50">
      <t>たいおう</t>
    </rPh>
    <rPh sb="50" eb="51">
      <t>か</t>
    </rPh>
    <rPh sb="54" eb="56">
      <t>たいおう</t>
    </rPh>
    <rPh sb="56" eb="58">
      <t>ふか</t>
    </rPh>
    <phoneticPr fontId="12" type="Hiragana"/>
  </si>
  <si>
    <t>1 ・・・・・・</t>
  </si>
  <si>
    <t>2　システム要件（システムの稼働環境、法改正対応、システムアップデート等）</t>
    <rPh sb="6" eb="8">
      <t>ヨウケン</t>
    </rPh>
    <rPh sb="14" eb="16">
      <t>カドウ</t>
    </rPh>
    <rPh sb="16" eb="18">
      <t>カンキョウ</t>
    </rPh>
    <rPh sb="19" eb="22">
      <t>ホウカイセイ</t>
    </rPh>
    <rPh sb="22" eb="24">
      <t>タイオウ</t>
    </rPh>
    <rPh sb="35" eb="36">
      <t>トウ</t>
    </rPh>
    <phoneticPr fontId="2"/>
  </si>
  <si>
    <t>操作マニュアルは、できる限り専門用語を使わず、ICT知識の乏しい者にも理解しやすい記述とし、実際の画面キャプチャ等を用いてわかりやすく説明してあること。</t>
  </si>
  <si>
    <t>8　システム導入に関する作業の要求事項</t>
    <rPh sb="6" eb="8">
      <t>ドウニュウ</t>
    </rPh>
    <rPh sb="9" eb="10">
      <t>カン</t>
    </rPh>
    <rPh sb="12" eb="14">
      <t>サギョウ</t>
    </rPh>
    <rPh sb="15" eb="17">
      <t>ヨウキュウ</t>
    </rPh>
    <rPh sb="17" eb="19">
      <t>ジコウ</t>
    </rPh>
    <phoneticPr fontId="2"/>
  </si>
  <si>
    <r>
      <t>システム導入時に、</t>
    </r>
    <r>
      <rPr>
        <sz val="10"/>
        <color auto="1"/>
        <rFont val="ＭＳ Ｐゴシック"/>
      </rPr>
      <t>システム利用者向け研修を1回以上実施すること。</t>
    </r>
    <rPh sb="23" eb="25">
      <t>いじょう</t>
    </rPh>
    <phoneticPr fontId="12" type="Hiragana"/>
  </si>
  <si>
    <r>
      <t>提案者は、ISO/IEC27001（情報セキュリティマネジメントシステム）又はプライバシーマーク</t>
    </r>
    <r>
      <rPr>
        <sz val="10"/>
        <color auto="1"/>
        <rFont val="ＭＳ Ｐゴシック"/>
      </rPr>
      <t>の認証を取得していること。</t>
    </r>
    <rPh sb="0" eb="2">
      <t>テイアン</t>
    </rPh>
    <rPh sb="2" eb="3">
      <t>シャ</t>
    </rPh>
    <phoneticPr fontId="12"/>
  </si>
  <si>
    <t>1 基本機能（システム全体の操作性、画面構成等）</t>
    <rPh sb="2" eb="4">
      <t>キホン</t>
    </rPh>
    <rPh sb="4" eb="6">
      <t>キノウ</t>
    </rPh>
    <rPh sb="11" eb="13">
      <t>ゼンタイ</t>
    </rPh>
    <rPh sb="14" eb="16">
      <t>ソウサ</t>
    </rPh>
    <rPh sb="16" eb="17">
      <t>セイ</t>
    </rPh>
    <rPh sb="18" eb="20">
      <t>ガメン</t>
    </rPh>
    <rPh sb="20" eb="22">
      <t>コウセイ</t>
    </rPh>
    <rPh sb="22" eb="23">
      <t>ナド</t>
    </rPh>
    <phoneticPr fontId="2"/>
  </si>
  <si>
    <t>回答欄を入力すること。代替、アドオンによる対応については、必要額を見積書に漏れなく記載し、提案書で説明すること。</t>
    <rPh sb="0" eb="2">
      <t>かいとう</t>
    </rPh>
    <rPh sb="2" eb="3">
      <t>らん</t>
    </rPh>
    <rPh sb="4" eb="6">
      <t>にゅうりょく</t>
    </rPh>
    <rPh sb="11" eb="13">
      <t>だいたい</t>
    </rPh>
    <rPh sb="21" eb="23">
      <t>たいおう</t>
    </rPh>
    <rPh sb="29" eb="32">
      <t>ひつようがく</t>
    </rPh>
    <rPh sb="33" eb="36">
      <t>みつもりしょ</t>
    </rPh>
    <rPh sb="37" eb="38">
      <t>も</t>
    </rPh>
    <rPh sb="41" eb="43">
      <t>きさい</t>
    </rPh>
    <rPh sb="45" eb="47">
      <t>ていあん</t>
    </rPh>
    <rPh sb="47" eb="48">
      <t>しょ</t>
    </rPh>
    <rPh sb="49" eb="51">
      <t>せつめい</t>
    </rPh>
    <phoneticPr fontId="12" type="Hiragana"/>
  </si>
  <si>
    <r>
      <t>重要度　（　</t>
    </r>
    <r>
      <rPr>
        <sz val="10"/>
        <color theme="1"/>
        <rFont val="ＭＳ ゴシック"/>
      </rPr>
      <t>1：必須、2：低い、3：中程度、5：高い）</t>
    </r>
    <rPh sb="0" eb="3">
      <t>じゅうようど</t>
    </rPh>
    <rPh sb="8" eb="10">
      <t>ひっす</t>
    </rPh>
    <rPh sb="13" eb="14">
      <t>ひく</t>
    </rPh>
    <rPh sb="18" eb="21">
      <t>ちゅうていど</t>
    </rPh>
    <rPh sb="24" eb="25">
      <t>こう</t>
    </rPh>
    <phoneticPr fontId="12" type="Hiragana"/>
  </si>
  <si>
    <t>アクセス状況及び不正アクセスを監視する等により、情報漏洩、改ざん防止対策並びにセキュリティホール対策を適切に講じること。</t>
  </si>
  <si>
    <t>1 サポート要件</t>
  </si>
  <si>
    <t>ヘルプデスクは固定電話・携帯電話からの問い合わせを可能とし、専属オペレーターが対応すること。また、電子メール等による問い合わせにも対応することとし、問い合わせ方法を記載すること。</t>
  </si>
  <si>
    <t>ヘルプデスクを設置すること。</t>
  </si>
  <si>
    <t>1 導入要件</t>
    <rPh sb="2" eb="6">
      <t>ドウニュウヨウケン</t>
    </rPh>
    <phoneticPr fontId="12"/>
  </si>
  <si>
    <t>研修はマニュアルや動画での説明だけでなく、システムを使用した研修を行うこと。</t>
    <rPh sb="9" eb="11">
      <t>ドウガ</t>
    </rPh>
    <phoneticPr fontId="12"/>
  </si>
  <si>
    <t>他の利用団体で不具合が発生した場合や不調が予見される事象を発した場合は、発注者と協議した上で、別途費用を要求することなく速やかに予防保守を実施すること。</t>
  </si>
  <si>
    <t>システムの保守は別途費用（出張等）を要求することなく実施すること。ただし、発注者から追加で料金が発生する追加機能の導入を求められた場合にはこの限りでない。</t>
  </si>
  <si>
    <t>復旧に必要となる情報の採取、データ整合性・不具合調査、データ復旧等を行うこと。バックアップデータからの復旧が必要な場合は、その作業を行うこと。</t>
  </si>
  <si>
    <t>障害対応窓口を設置すること。初期対応として速やかに原因調査を実施し、発生箇所（ハードウェア、ソフトウェア、ネットワーク等）の切り分けを実施し、関係者に報告を行うこと。</t>
  </si>
  <si>
    <t>業務の進め方に係る協議や進行管理・成果等について、常に発注者と連携を図り、情報共有を行いながら、適切な業務が遂行されるよう、必要に応じて随時打ち合わせを行うこと。</t>
  </si>
  <si>
    <t>研修は提案システムに精通した講師が行うこと。</t>
  </si>
  <si>
    <t>機能の修正などがあった場合には、該当部分を更新した操作マニュアルを速やかに作成し、電子データを提供すること。</t>
  </si>
  <si>
    <t>現システムからのデータ移入時には個人情報の取扱に留意すること</t>
    <rPh sb="0" eb="1">
      <t>ゲン</t>
    </rPh>
    <rPh sb="11" eb="13">
      <t>イニュウ</t>
    </rPh>
    <rPh sb="13" eb="14">
      <t>ジ</t>
    </rPh>
    <rPh sb="16" eb="18">
      <t>コジン</t>
    </rPh>
    <rPh sb="18" eb="20">
      <t>ジョウホウ</t>
    </rPh>
    <rPh sb="21" eb="23">
      <t>トリアツカイ</t>
    </rPh>
    <rPh sb="24" eb="26">
      <t>リュウイ</t>
    </rPh>
    <phoneticPr fontId="2"/>
  </si>
  <si>
    <t>現在の業者（富士通）から提示されたデータを元に新システム移入すること。データ移入に際しては、現在の業者との打ち合わせ等が必要な場合は対応すること。</t>
    <rPh sb="0" eb="2">
      <t>ゲンザイ</t>
    </rPh>
    <rPh sb="3" eb="5">
      <t>ギョウシャ</t>
    </rPh>
    <rPh sb="6" eb="9">
      <t>フジツウ</t>
    </rPh>
    <rPh sb="12" eb="14">
      <t>テイジ</t>
    </rPh>
    <rPh sb="21" eb="22">
      <t>モト</t>
    </rPh>
    <rPh sb="23" eb="24">
      <t>シン</t>
    </rPh>
    <rPh sb="28" eb="30">
      <t>イニュウ</t>
    </rPh>
    <rPh sb="38" eb="40">
      <t>イニュウ</t>
    </rPh>
    <rPh sb="41" eb="42">
      <t>サイ</t>
    </rPh>
    <rPh sb="46" eb="48">
      <t>ゲンザイ</t>
    </rPh>
    <rPh sb="49" eb="51">
      <t>ギョウシャ</t>
    </rPh>
    <rPh sb="53" eb="54">
      <t>ウ</t>
    </rPh>
    <rPh sb="55" eb="56">
      <t>ア</t>
    </rPh>
    <rPh sb="58" eb="59">
      <t>トウ</t>
    </rPh>
    <rPh sb="60" eb="62">
      <t>ヒツヨウ</t>
    </rPh>
    <rPh sb="63" eb="65">
      <t>バアイ</t>
    </rPh>
    <rPh sb="66" eb="68">
      <t>タイオウ</t>
    </rPh>
    <phoneticPr fontId="2"/>
  </si>
  <si>
    <t>6　運用作業の要求事項（サポート体制、範囲等の要求について）</t>
    <rPh sb="2" eb="4">
      <t>ウンヨウ</t>
    </rPh>
    <rPh sb="4" eb="6">
      <t>サギョウ</t>
    </rPh>
    <rPh sb="7" eb="9">
      <t>ヨウキュウ</t>
    </rPh>
    <rPh sb="9" eb="11">
      <t>ジコウ</t>
    </rPh>
    <rPh sb="16" eb="18">
      <t>タイセイ</t>
    </rPh>
    <rPh sb="19" eb="21">
      <t>ハンイ</t>
    </rPh>
    <rPh sb="21" eb="22">
      <t>ナド</t>
    </rPh>
    <rPh sb="23" eb="25">
      <t>ヨウキュウ</t>
    </rPh>
    <phoneticPr fontId="2"/>
  </si>
  <si>
    <t>後期高齢支援システム 標準仕様書 【第 1.1 版】以上に準拠すること
備考に準拠する版を記載すること</t>
    <rPh sb="29" eb="31">
      <t>ジュンキョ</t>
    </rPh>
    <rPh sb="36" eb="38">
      <t>ビコウ</t>
    </rPh>
    <rPh sb="43" eb="44">
      <t>ハン</t>
    </rPh>
    <rPh sb="45" eb="47">
      <t>キサイ</t>
    </rPh>
    <phoneticPr fontId="2"/>
  </si>
  <si>
    <t>関係法令が改正される場合は対応すること</t>
    <rPh sb="0" eb="2">
      <t>カンケイ</t>
    </rPh>
    <rPh sb="2" eb="4">
      <t>ホウレイ</t>
    </rPh>
    <rPh sb="5" eb="7">
      <t>カイセイ</t>
    </rPh>
    <rPh sb="10" eb="12">
      <t>バアイ</t>
    </rPh>
    <rPh sb="13" eb="15">
      <t>タイオウ</t>
    </rPh>
    <phoneticPr fontId="2"/>
  </si>
  <si>
    <r>
      <t>後期高齢者医療システム　</t>
    </r>
    <r>
      <rPr>
        <sz val="12"/>
        <color indexed="8"/>
        <rFont val="ＭＳ Ｐゴシック"/>
      </rPr>
      <t>要件一覧表</t>
    </r>
    <rPh sb="0" eb="2">
      <t>コウキ</t>
    </rPh>
    <rPh sb="2" eb="5">
      <t>コウレイシャ</t>
    </rPh>
    <rPh sb="5" eb="7">
      <t>イリョウ</t>
    </rPh>
    <rPh sb="12" eb="14">
      <t>ヨウケン</t>
    </rPh>
    <rPh sb="14" eb="16">
      <t>イチラン</t>
    </rPh>
    <rPh sb="16" eb="17">
      <t>ヒョウ</t>
    </rPh>
    <phoneticPr fontId="2"/>
  </si>
  <si>
    <t>3　セキュリティに関する要求事項（システムに求めるセキュリティ要件等）</t>
    <rPh sb="9" eb="10">
      <t>カン</t>
    </rPh>
    <rPh sb="12" eb="14">
      <t>ヨウキュウ</t>
    </rPh>
    <rPh sb="14" eb="16">
      <t>ジコウ</t>
    </rPh>
    <rPh sb="22" eb="23">
      <t>モト</t>
    </rPh>
    <rPh sb="31" eb="33">
      <t>ヨウケン</t>
    </rPh>
    <rPh sb="33" eb="34">
      <t>ナド</t>
    </rPh>
    <phoneticPr fontId="2"/>
  </si>
  <si>
    <t>4　開発作業に関する要求事項（開発時の漏洩対策やデータ保護等セキュリティ要件や進捗報告等）</t>
    <rPh sb="2" eb="4">
      <t>カイハツ</t>
    </rPh>
    <rPh sb="4" eb="6">
      <t>サギョウ</t>
    </rPh>
    <rPh sb="7" eb="8">
      <t>カン</t>
    </rPh>
    <rPh sb="10" eb="12">
      <t>ヨウキュウ</t>
    </rPh>
    <rPh sb="12" eb="14">
      <t>ジコウ</t>
    </rPh>
    <rPh sb="15" eb="18">
      <t>カイハツジ</t>
    </rPh>
    <rPh sb="19" eb="21">
      <t>ロウエイ</t>
    </rPh>
    <rPh sb="21" eb="23">
      <t>タイサク</t>
    </rPh>
    <rPh sb="27" eb="29">
      <t>ホゴ</t>
    </rPh>
    <rPh sb="29" eb="30">
      <t>ナド</t>
    </rPh>
    <rPh sb="36" eb="38">
      <t>ヨウケン</t>
    </rPh>
    <rPh sb="39" eb="41">
      <t>シンチョク</t>
    </rPh>
    <rPh sb="41" eb="43">
      <t>ホウコク</t>
    </rPh>
    <rPh sb="43" eb="44">
      <t>ナド</t>
    </rPh>
    <phoneticPr fontId="2"/>
  </si>
  <si>
    <t>5　移行作業の要求事項（現システムからのデータ移入、将来的な移出データ作成等）</t>
    <rPh sb="2" eb="4">
      <t>イコウ</t>
    </rPh>
    <rPh sb="4" eb="6">
      <t>サギョウ</t>
    </rPh>
    <rPh sb="7" eb="9">
      <t>ヨウキュウ</t>
    </rPh>
    <rPh sb="9" eb="11">
      <t>ジコウ</t>
    </rPh>
    <rPh sb="12" eb="13">
      <t>ゲン</t>
    </rPh>
    <rPh sb="23" eb="25">
      <t>イニュウ</t>
    </rPh>
    <rPh sb="26" eb="29">
      <t>ショウライテキ</t>
    </rPh>
    <rPh sb="30" eb="32">
      <t>イシュツ</t>
    </rPh>
    <rPh sb="35" eb="37">
      <t>サクセイ</t>
    </rPh>
    <rPh sb="37" eb="38">
      <t>ナド</t>
    </rPh>
    <phoneticPr fontId="2"/>
  </si>
  <si>
    <t>7　保守作業の要求事項（保守作業の範囲、体制等の要求事項）</t>
    <rPh sb="2" eb="4">
      <t>ホシュ</t>
    </rPh>
    <rPh sb="4" eb="6">
      <t>サギョウ</t>
    </rPh>
    <rPh sb="7" eb="9">
      <t>ヨウキュウ</t>
    </rPh>
    <rPh sb="9" eb="11">
      <t>ジコウ</t>
    </rPh>
    <rPh sb="12" eb="14">
      <t>ホシュ</t>
    </rPh>
    <rPh sb="14" eb="16">
      <t>サギョウ</t>
    </rPh>
    <rPh sb="17" eb="19">
      <t>ハンイ</t>
    </rPh>
    <rPh sb="20" eb="22">
      <t>タイセイ</t>
    </rPh>
    <rPh sb="22" eb="23">
      <t>ナド</t>
    </rPh>
    <rPh sb="24" eb="26">
      <t>ヨウキュウ</t>
    </rPh>
    <rPh sb="26" eb="28">
      <t>ジコウ</t>
    </rPh>
    <phoneticPr fontId="2"/>
  </si>
  <si>
    <r>
      <t>操作マニュアルは電子データで</t>
    </r>
    <r>
      <rPr>
        <sz val="10"/>
        <color auto="1"/>
        <rFont val="ＭＳ Ｐゴシック"/>
      </rPr>
      <t>提出すること。</t>
    </r>
  </si>
  <si>
    <r>
      <t>ガバメントクラウドに対応するもの、ガバメントクラウドへの移行ができない場合はその内容を示すこと。</t>
    </r>
    <r>
      <rPr>
        <sz val="10"/>
        <color auto="1"/>
        <rFont val="ＭＳ Ｐゴシック"/>
      </rPr>
      <t>ガバメントクラウド以外のクラウドを利用する場合はISMAPクラウドサービスリストに登録されていること</t>
    </r>
    <rPh sb="10" eb="12">
      <t>タイオウ</t>
    </rPh>
    <rPh sb="28" eb="30">
      <t>イコウ</t>
    </rPh>
    <rPh sb="35" eb="37">
      <t>バアイ</t>
    </rPh>
    <rPh sb="40" eb="42">
      <t>ナイヨウ</t>
    </rPh>
    <rPh sb="43" eb="44">
      <t>シメ</t>
    </rPh>
    <rPh sb="57" eb="59">
      <t>イガイ</t>
    </rPh>
    <rPh sb="65" eb="67">
      <t>リヨウ</t>
    </rPh>
    <rPh sb="69" eb="71">
      <t>バ</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</si>
</sst>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theme="1"/>
      <name val="ＭＳ Ｐゴシック"/>
      <family val="3"/>
      <scheme val="minor"/>
    </font>
    <font>
      <sz val="11"/>
      <color auto="1"/>
      <name val="ＭＳ Ｐゴシック"/>
      <family val="3"/>
    </font>
    <font>
      <sz val="6"/>
      <color auto="1"/>
      <name val="ＭＳ Ｐゴシック"/>
      <family val="3"/>
      <scheme val="minor"/>
    </font>
    <font>
      <sz val="10"/>
      <color indexed="8"/>
      <name val="ＭＳ Ｐゴシック"/>
      <family val="3"/>
    </font>
    <font>
      <sz val="10"/>
      <color auto="1"/>
      <name val="ＭＳ Ｐゴシック"/>
      <family val="3"/>
    </font>
    <font>
      <sz val="10"/>
      <color indexed="8"/>
      <name val="ＭＳ ゴシック"/>
      <family val="3"/>
    </font>
    <font>
      <sz val="10"/>
      <color theme="1"/>
      <name val="ＭＳ ゴシック"/>
      <family val="3"/>
    </font>
    <font>
      <sz val="12"/>
      <color indexed="8"/>
      <name val="ＭＳ Ｐゴシック"/>
      <family val="3"/>
    </font>
    <font>
      <sz val="11"/>
      <color indexed="8"/>
      <name val="ＭＳ ゴシック"/>
      <family val="3"/>
    </font>
    <font>
      <sz val="11"/>
      <color theme="1"/>
      <name val="ＭＳ ゴシック"/>
      <family val="3"/>
    </font>
    <font>
      <sz val="10"/>
      <color theme="1"/>
      <name val="ＭＳ Ｐゴシック"/>
      <family val="3"/>
    </font>
    <font>
      <sz val="6"/>
      <color auto="1"/>
      <name val="ＭＳ Ｐゴシック"/>
      <family val="3"/>
      <scheme val="minor"/>
    </font>
    <font>
      <sz val="6"/>
      <color auto="1"/>
      <name val="游ゴシック"/>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62">
    <xf numFmtId="0" fontId="0" fillId="0" borderId="0" xfId="0">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3" fillId="0" borderId="0" xfId="0" applyFont="1" applyAlignment="1">
      <alignment vertical="center" wrapText="1"/>
    </xf>
    <xf numFmtId="0" fontId="3" fillId="0" borderId="0" xfId="1" applyFont="1" applyAlignment="1">
      <alignment horizontal="center" vertical="center" shrinkToFit="1"/>
    </xf>
    <xf numFmtId="0" fontId="3" fillId="0" borderId="0" xfId="0" applyFont="1">
      <alignment vertical="center"/>
    </xf>
    <xf numFmtId="0" fontId="4" fillId="0" borderId="0" xfId="0" applyFont="1">
      <alignment vertical="center"/>
    </xf>
    <xf numFmtId="176" fontId="5" fillId="0" borderId="0" xfId="0" applyNumberFormat="1" applyFont="1" applyBorder="1" applyAlignment="1">
      <alignment horizontal="left" vertical="center"/>
    </xf>
    <xf numFmtId="176" fontId="5" fillId="0" borderId="0" xfId="0" applyNumberFormat="1" applyFont="1" applyAlignment="1">
      <alignment horizontal="left" vertical="center"/>
    </xf>
    <xf numFmtId="176" fontId="6" fillId="0" borderId="0" xfId="0" applyNumberFormat="1" applyFont="1" applyAlignment="1">
      <alignment horizontal="left" vertical="center"/>
    </xf>
    <xf numFmtId="176" fontId="7" fillId="2" borderId="1" xfId="0" applyNumberFormat="1" applyFont="1" applyFill="1" applyBorder="1" applyAlignment="1">
      <alignment horizontal="left" vertical="center"/>
    </xf>
    <xf numFmtId="176" fontId="7" fillId="2" borderId="2" xfId="0" applyNumberFormat="1" applyFont="1" applyFill="1" applyBorder="1" applyAlignment="1">
      <alignment horizontal="left" vertical="center"/>
    </xf>
    <xf numFmtId="176" fontId="3" fillId="0" borderId="3" xfId="0" applyNumberFormat="1" applyFont="1" applyBorder="1">
      <alignment vertical="center"/>
    </xf>
    <xf numFmtId="176" fontId="3" fillId="0" borderId="1" xfId="0" applyNumberFormat="1" applyFont="1" applyBorder="1" applyAlignment="1">
      <alignment horizontal="left" vertical="center"/>
    </xf>
    <xf numFmtId="176" fontId="3" fillId="0" borderId="4" xfId="0" applyNumberFormat="1" applyFont="1" applyBorder="1">
      <alignment vertical="center"/>
    </xf>
    <xf numFmtId="176" fontId="3" fillId="0" borderId="4" xfId="0" applyNumberFormat="1" applyFont="1" applyBorder="1" applyAlignment="1">
      <alignment horizontal="center" vertical="center"/>
    </xf>
    <xf numFmtId="176" fontId="4" fillId="0" borderId="1" xfId="0" applyNumberFormat="1" applyFont="1" applyBorder="1" applyAlignment="1">
      <alignment horizontal="left" vertical="center"/>
    </xf>
    <xf numFmtId="176" fontId="4" fillId="0" borderId="3" xfId="0" applyNumberFormat="1" applyFont="1" applyBorder="1">
      <alignment vertical="center"/>
    </xf>
    <xf numFmtId="176" fontId="4" fillId="0" borderId="4" xfId="0" applyNumberFormat="1"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9" fillId="0" borderId="0" xfId="0" applyFont="1" applyAlignment="1">
      <alignment horizontal="right" vertical="center"/>
    </xf>
    <xf numFmtId="176" fontId="7" fillId="2" borderId="5" xfId="0" applyNumberFormat="1" applyFont="1" applyFill="1" applyBorder="1" applyAlignment="1">
      <alignment horizontal="left" vertical="center"/>
    </xf>
    <xf numFmtId="176" fontId="7" fillId="2" borderId="6" xfId="0" applyNumberFormat="1" applyFont="1" applyFill="1" applyBorder="1" applyAlignment="1">
      <alignment horizontal="left" vertical="center"/>
    </xf>
    <xf numFmtId="176" fontId="3" fillId="0" borderId="0" xfId="0" applyNumberFormat="1" applyFont="1" applyBorder="1">
      <alignment vertical="center"/>
    </xf>
    <xf numFmtId="176" fontId="3" fillId="0" borderId="1" xfId="0" applyNumberFormat="1" applyFont="1" applyBorder="1">
      <alignment vertical="center"/>
    </xf>
    <xf numFmtId="176" fontId="3" fillId="0" borderId="7" xfId="0" applyNumberFormat="1" applyFont="1" applyBorder="1">
      <alignment vertical="center"/>
    </xf>
    <xf numFmtId="176" fontId="4" fillId="0" borderId="7" xfId="0" applyNumberFormat="1" applyFont="1" applyBorder="1">
      <alignment vertical="center"/>
    </xf>
    <xf numFmtId="176" fontId="4" fillId="0" borderId="1" xfId="0" applyNumberFormat="1" applyFont="1" applyBorder="1">
      <alignment vertical="center"/>
    </xf>
    <xf numFmtId="176" fontId="4" fillId="0" borderId="4" xfId="0" applyNumberFormat="1" applyFont="1" applyBorder="1">
      <alignment vertical="center"/>
    </xf>
    <xf numFmtId="176" fontId="3" fillId="0" borderId="5" xfId="0" applyNumberFormat="1" applyFont="1" applyBorder="1">
      <alignment vertical="center"/>
    </xf>
    <xf numFmtId="176" fontId="3" fillId="0" borderId="8" xfId="1" applyNumberFormat="1" applyFont="1" applyBorder="1" applyAlignment="1">
      <alignment horizontal="center" vertical="center"/>
    </xf>
    <xf numFmtId="176" fontId="4" fillId="0" borderId="5" xfId="0" applyNumberFormat="1" applyFont="1" applyBorder="1">
      <alignment vertical="center"/>
    </xf>
    <xf numFmtId="176" fontId="4" fillId="0" borderId="8" xfId="0" applyNumberFormat="1" applyFont="1" applyBorder="1" applyAlignment="1">
      <alignment horizontal="center" vertical="center"/>
    </xf>
    <xf numFmtId="176" fontId="7" fillId="2" borderId="9" xfId="0" applyNumberFormat="1" applyFont="1" applyFill="1" applyBorder="1" applyAlignment="1">
      <alignment horizontal="left" vertical="center"/>
    </xf>
    <xf numFmtId="176" fontId="7" fillId="2" borderId="10" xfId="0" applyNumberFormat="1" applyFont="1" applyFill="1" applyBorder="1" applyAlignment="1">
      <alignment horizontal="left" vertical="center"/>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8" xfId="2" applyFont="1" applyBorder="1" applyAlignment="1">
      <alignment vertical="center" wrapText="1"/>
    </xf>
    <xf numFmtId="0" fontId="4" fillId="0" borderId="8" xfId="2" applyFont="1" applyBorder="1" applyAlignment="1">
      <alignment vertical="center" wrapText="1"/>
    </xf>
    <xf numFmtId="0" fontId="3" fillId="0" borderId="8"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5" xfId="0" applyFont="1" applyBorder="1" applyAlignment="1">
      <alignment vertical="center" wrapText="1"/>
    </xf>
    <xf numFmtId="0" fontId="8" fillId="0" borderId="0" xfId="0" applyFont="1" applyBorder="1" applyAlignment="1">
      <alignment horizontal="right" vertical="center"/>
    </xf>
    <xf numFmtId="0" fontId="3" fillId="2" borderId="11"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0" borderId="7" xfId="0" applyFont="1" applyBorder="1" applyAlignment="1">
      <alignment horizontal="center" vertical="center"/>
    </xf>
    <xf numFmtId="0" fontId="3" fillId="0" borderId="7" xfId="1" applyFont="1" applyBorder="1" applyAlignment="1">
      <alignment horizontal="center" vertical="center" shrinkToFi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2" applyFont="1" applyBorder="1" applyAlignment="1">
      <alignment horizontal="center" vertical="center" wrapText="1"/>
    </xf>
    <xf numFmtId="0" fontId="10" fillId="0" borderId="8" xfId="2" applyFont="1" applyBorder="1" applyAlignment="1">
      <alignment horizontal="center" vertical="center" wrapText="1"/>
    </xf>
    <xf numFmtId="0" fontId="3" fillId="3" borderId="11"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11" fillId="0" borderId="7" xfId="1" applyFont="1" applyBorder="1" applyAlignment="1">
      <alignment horizontal="center" vertical="center" wrapText="1"/>
    </xf>
    <xf numFmtId="0" fontId="11" fillId="0" borderId="8" xfId="2"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3" xfId="0" applyFont="1" applyBorder="1">
      <alignment vertical="center"/>
    </xf>
    <xf numFmtId="0" fontId="4" fillId="0" borderId="8" xfId="0" applyFont="1" applyBorder="1">
      <alignment vertical="center"/>
    </xf>
    <xf numFmtId="0" fontId="4" fillId="0" borderId="13" xfId="0" applyFont="1" applyBorder="1">
      <alignment vertical="center"/>
    </xf>
  </cellXfs>
  <cellStyles count="4">
    <cellStyle name="標準" xfId="0" builtinId="0"/>
    <cellStyle name="標準 2" xfId="1"/>
    <cellStyle name="標準 2 3" xfId="2"/>
    <cellStyle name="標準 3"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45"/>
  <sheetViews>
    <sheetView showGridLines="0" tabSelected="1" view="pageBreakPreview" zoomScale="75" zoomScaleNormal="75" zoomScaleSheetLayoutView="75" workbookViewId="0">
      <pane ySplit="1" topLeftCell="A24" activePane="bottomLeft" state="frozen"/>
      <selection pane="bottomLeft" activeCell="D32" sqref="D32"/>
    </sheetView>
  </sheetViews>
  <sheetFormatPr defaultColWidth="9" defaultRowHeight="12"/>
  <cols>
    <col min="1" max="1" width="2.625" style="1" customWidth="1"/>
    <col min="2" max="2" width="2.625" style="2" customWidth="1"/>
    <col min="3" max="3" width="4.625" style="1" customWidth="1"/>
    <col min="4" max="4" width="78.125" style="3" customWidth="1"/>
    <col min="5" max="6" width="4.625" style="4" customWidth="1"/>
    <col min="7" max="7" width="34.875" style="5" customWidth="1"/>
    <col min="8" max="257" width="9" style="5" bestFit="1" customWidth="0"/>
    <col min="258" max="16384" width="9" style="5"/>
  </cols>
  <sheetData>
    <row r="1" spans="1:7" ht="30" customHeight="1">
      <c r="A1" s="7"/>
      <c r="B1" s="19"/>
      <c r="C1" s="19"/>
      <c r="D1" s="19"/>
      <c r="E1" s="7"/>
      <c r="F1" s="7"/>
      <c r="G1" s="19"/>
    </row>
    <row r="2" spans="1:7" ht="30" customHeight="1">
      <c r="A2" s="8" t="s">
        <v>15</v>
      </c>
      <c r="B2" s="20"/>
      <c r="C2" s="20"/>
      <c r="D2" s="20"/>
      <c r="E2" s="43"/>
      <c r="F2" s="43"/>
      <c r="G2" s="20"/>
    </row>
    <row r="3" spans="1:7" ht="30" customHeight="1">
      <c r="A3" s="9" t="s">
        <v>7</v>
      </c>
      <c r="B3" s="21"/>
      <c r="C3" s="20"/>
      <c r="D3" s="20"/>
      <c r="E3" s="43"/>
      <c r="F3" s="43"/>
      <c r="G3" s="20"/>
    </row>
    <row r="4" spans="1:7" ht="30" customHeight="1">
      <c r="A4" s="9" t="s">
        <v>16</v>
      </c>
      <c r="B4" s="21"/>
      <c r="C4" s="20"/>
      <c r="D4" s="20"/>
      <c r="E4" s="43"/>
      <c r="F4" s="43"/>
      <c r="G4" s="20"/>
    </row>
    <row r="5" spans="1:7" ht="30" customHeight="1">
      <c r="A5" s="10" t="s">
        <v>35</v>
      </c>
      <c r="B5" s="22"/>
      <c r="C5" s="22"/>
      <c r="D5" s="34"/>
      <c r="E5" s="44" t="s">
        <v>4</v>
      </c>
      <c r="F5" s="53" t="s">
        <v>6</v>
      </c>
      <c r="G5" s="57" t="s">
        <v>3</v>
      </c>
    </row>
    <row r="6" spans="1:7" ht="30" customHeight="1">
      <c r="A6" s="11"/>
      <c r="B6" s="23"/>
      <c r="C6" s="23"/>
      <c r="D6" s="35"/>
      <c r="E6" s="45"/>
      <c r="F6" s="54"/>
      <c r="G6" s="58"/>
    </row>
    <row r="7" spans="1:7" ht="30" customHeight="1">
      <c r="A7" s="12" t="s">
        <v>1</v>
      </c>
      <c r="B7" s="24"/>
      <c r="C7" s="24"/>
      <c r="D7" s="36"/>
      <c r="E7" s="46"/>
      <c r="F7" s="46"/>
      <c r="G7" s="59"/>
    </row>
    <row r="8" spans="1:7" ht="30" customHeight="1">
      <c r="A8" s="12"/>
      <c r="B8" s="25" t="s">
        <v>14</v>
      </c>
      <c r="C8" s="30"/>
      <c r="D8" s="37"/>
      <c r="E8" s="47"/>
      <c r="F8" s="47"/>
      <c r="G8" s="59"/>
    </row>
    <row r="9" spans="1:7" ht="30" customHeight="1">
      <c r="A9" s="12"/>
      <c r="B9" s="14"/>
      <c r="C9" s="31">
        <f ca="1">IF(ISNUMBER(OFFSET(INDIRECT(ADDRESS(ROW(),COLUMN())),-1,0)),OFFSET(INDIRECT(ADDRESS(ROW(),COLUMN())),-1,0)+1,IF(ISNUMBER(OFFSET(INDIRECT(ADDRESS(ROW(),COLUMN())),-2,0)),OFFSET(INDIRECT(ADDRESS(ROW(),COLUMN())),-2,0)+1,OFFSET(INDIRECT(ADDRESS(ROW(),COLUMN())),-3,0)+1))</f>
        <v>1</v>
      </c>
      <c r="D9" s="38" t="s">
        <v>33</v>
      </c>
      <c r="E9" s="38">
        <v>1</v>
      </c>
      <c r="F9" s="51"/>
      <c r="G9" s="39"/>
    </row>
    <row r="10" spans="1:7" ht="30" customHeight="1">
      <c r="A10" s="13" t="s">
        <v>9</v>
      </c>
      <c r="B10" s="26"/>
      <c r="C10" s="30"/>
      <c r="D10" s="37"/>
      <c r="E10" s="48"/>
      <c r="F10" s="48"/>
      <c r="G10" s="59"/>
    </row>
    <row r="11" spans="1:7" ht="30" customHeight="1">
      <c r="A11" s="12"/>
      <c r="B11" s="25" t="s">
        <v>8</v>
      </c>
      <c r="C11" s="30"/>
      <c r="D11" s="37"/>
      <c r="E11" s="48"/>
      <c r="F11" s="48"/>
      <c r="G11" s="59"/>
    </row>
    <row r="12" spans="1:7" ht="37.799999999999997" customHeight="1">
      <c r="A12" s="14"/>
      <c r="B12" s="12"/>
      <c r="C12" s="31">
        <v>1</v>
      </c>
      <c r="D12" s="39" t="s">
        <v>41</v>
      </c>
      <c r="E12" s="49">
        <v>5</v>
      </c>
      <c r="F12" s="49"/>
      <c r="G12" s="60"/>
    </row>
    <row r="13" spans="1:7" ht="30" customHeight="1">
      <c r="A13" s="15"/>
      <c r="B13" s="12"/>
      <c r="C13" s="31">
        <f ca="1">IF(ISNUMBER(OFFSET(INDIRECT(ADDRESS(ROW(),COLUMN())),-1,0)),OFFSET(INDIRECT(ADDRESS(ROW(),COLUMN())),-1,0)+1,IF(ISNUMBER(OFFSET(INDIRECT(ADDRESS(ROW(),COLUMN())),-2,0)),OFFSET(INDIRECT(ADDRESS(ROW(),COLUMN())),-2,0)+1,OFFSET(INDIRECT(ADDRESS(ROW(),COLUMN())),-3,0)+1))</f>
        <v>2</v>
      </c>
      <c r="D13" s="40" t="s">
        <v>34</v>
      </c>
      <c r="E13" s="49">
        <v>1</v>
      </c>
      <c r="F13" s="49"/>
      <c r="G13" s="60"/>
    </row>
    <row r="14" spans="1:7" ht="30" customHeight="1">
      <c r="A14" s="13" t="s">
        <v>36</v>
      </c>
      <c r="B14" s="26"/>
      <c r="C14" s="30"/>
      <c r="D14" s="37"/>
      <c r="E14" s="48"/>
      <c r="F14" s="48"/>
      <c r="G14" s="59"/>
    </row>
    <row r="15" spans="1:7" ht="30" customHeight="1">
      <c r="A15" s="12"/>
      <c r="B15" s="25" t="s">
        <v>8</v>
      </c>
      <c r="C15" s="30"/>
      <c r="D15" s="37"/>
      <c r="E15" s="48"/>
      <c r="F15" s="48"/>
      <c r="G15" s="59"/>
    </row>
    <row r="16" spans="1:7" ht="30" customHeight="1">
      <c r="A16" s="14"/>
      <c r="B16" s="12"/>
      <c r="C16" s="31">
        <v>1</v>
      </c>
      <c r="D16" s="38" t="s">
        <v>17</v>
      </c>
      <c r="E16" s="49">
        <v>1</v>
      </c>
      <c r="F16" s="49"/>
      <c r="G16" s="60"/>
    </row>
    <row r="17" spans="1:7" ht="30" customHeight="1">
      <c r="A17" s="13" t="s">
        <v>37</v>
      </c>
      <c r="B17" s="26"/>
      <c r="C17" s="30"/>
      <c r="D17" s="37"/>
      <c r="E17" s="48"/>
      <c r="F17" s="48"/>
      <c r="G17" s="59"/>
    </row>
    <row r="18" spans="1:7" ht="30" customHeight="1">
      <c r="A18" s="12"/>
      <c r="B18" s="25" t="s">
        <v>8</v>
      </c>
      <c r="C18" s="30"/>
      <c r="D18" s="37"/>
      <c r="E18" s="48"/>
      <c r="F18" s="48"/>
      <c r="G18" s="59"/>
    </row>
    <row r="19" spans="1:7" ht="30" customHeight="1">
      <c r="A19" s="14"/>
      <c r="B19" s="12"/>
      <c r="C19" s="31">
        <v>1</v>
      </c>
      <c r="D19" s="39" t="s">
        <v>13</v>
      </c>
      <c r="E19" s="49">
        <v>1</v>
      </c>
      <c r="F19" s="49"/>
      <c r="G19" s="60"/>
    </row>
    <row r="20" spans="1:7" ht="30" customHeight="1">
      <c r="A20" s="15"/>
      <c r="B20" s="12"/>
      <c r="C20" s="31">
        <f ca="1">IF(ISNUMBER(OFFSET(INDIRECT(ADDRESS(ROW(),COLUMN())),-1,0)),OFFSET(INDIRECT(ADDRESS(ROW(),COLUMN())),-1,0)+1,IF(ISNUMBER(OFFSET(INDIRECT(ADDRESS(ROW(),COLUMN())),-2,0)),OFFSET(INDIRECT(ADDRESS(ROW(),COLUMN())),-2,0)+1,OFFSET(INDIRECT(ADDRESS(ROW(),COLUMN())),-3,0)+1))</f>
        <v>2</v>
      </c>
      <c r="D20" s="39" t="s">
        <v>27</v>
      </c>
      <c r="E20" s="49">
        <v>1</v>
      </c>
      <c r="F20" s="49"/>
      <c r="G20" s="60"/>
    </row>
    <row r="21" spans="1:7" ht="30" customHeight="1">
      <c r="A21" s="13" t="s">
        <v>38</v>
      </c>
      <c r="B21" s="26"/>
      <c r="C21" s="30"/>
      <c r="D21" s="37"/>
      <c r="E21" s="48"/>
      <c r="F21" s="48"/>
      <c r="G21" s="59"/>
    </row>
    <row r="22" spans="1:7" ht="30" customHeight="1">
      <c r="A22" s="12"/>
      <c r="B22" s="25" t="s">
        <v>8</v>
      </c>
      <c r="C22" s="30"/>
      <c r="D22" s="37"/>
      <c r="E22" s="48"/>
      <c r="F22" s="48"/>
      <c r="G22" s="59"/>
    </row>
    <row r="23" spans="1:7" ht="30" customHeight="1">
      <c r="A23" s="14"/>
      <c r="B23" s="12"/>
      <c r="C23" s="31">
        <v>1</v>
      </c>
      <c r="D23" s="38" t="s">
        <v>30</v>
      </c>
      <c r="E23" s="49">
        <v>1</v>
      </c>
      <c r="F23" s="49"/>
      <c r="G23" s="60"/>
    </row>
    <row r="24" spans="1:7" ht="30" customHeight="1">
      <c r="A24" s="15"/>
      <c r="B24" s="12"/>
      <c r="C24" s="31">
        <f ca="1">IF(ISNUMBER(OFFSET(INDIRECT(ADDRESS(ROW(),COLUMN())),-1,0)),OFFSET(INDIRECT(ADDRESS(ROW(),COLUMN())),-1,0)+1,IF(ISNUMBER(OFFSET(INDIRECT(ADDRESS(ROW(),COLUMN())),-2,0)),OFFSET(INDIRECT(ADDRESS(ROW(),COLUMN())),-2,0)+1,OFFSET(INDIRECT(ADDRESS(ROW(),COLUMN())),-3,0)+1))</f>
        <v>2</v>
      </c>
      <c r="D24" s="40" t="s">
        <v>31</v>
      </c>
      <c r="E24" s="49">
        <v>1</v>
      </c>
      <c r="F24" s="49"/>
      <c r="G24" s="60"/>
    </row>
    <row r="25" spans="1:7" ht="30" customHeight="1">
      <c r="A25" s="15"/>
      <c r="B25" s="14"/>
      <c r="C25" s="31">
        <f ca="1">IF(ISNUMBER(OFFSET(INDIRECT(ADDRESS(ROW(),COLUMN())),-1,0)),OFFSET(INDIRECT(ADDRESS(ROW(),COLUMN())),-1,0)+1,IF(ISNUMBER(OFFSET(INDIRECT(ADDRESS(ROW(),COLUMN())),-2,0)),OFFSET(INDIRECT(ADDRESS(ROW(),COLUMN())),-2,0)+1,OFFSET(INDIRECT(ADDRESS(ROW(),COLUMN())),-3,0)+1))</f>
        <v>3</v>
      </c>
      <c r="D25" s="38" t="s">
        <v>5</v>
      </c>
      <c r="E25" s="49">
        <v>1</v>
      </c>
      <c r="F25" s="49"/>
      <c r="G25" s="60"/>
    </row>
    <row r="26" spans="1:7" ht="30" customHeight="1">
      <c r="A26" s="13" t="s">
        <v>32</v>
      </c>
      <c r="B26" s="26"/>
      <c r="C26" s="30"/>
      <c r="D26" s="37"/>
      <c r="E26" s="48"/>
      <c r="F26" s="48"/>
      <c r="G26" s="59"/>
    </row>
    <row r="27" spans="1:7" ht="30" customHeight="1">
      <c r="A27" s="12"/>
      <c r="B27" s="25" t="s">
        <v>18</v>
      </c>
      <c r="C27" s="30"/>
      <c r="D27" s="37"/>
      <c r="E27" s="48"/>
      <c r="F27" s="48"/>
      <c r="G27" s="59"/>
    </row>
    <row r="28" spans="1:7" ht="30" customHeight="1">
      <c r="A28" s="14"/>
      <c r="B28" s="12"/>
      <c r="C28" s="31">
        <v>1</v>
      </c>
      <c r="D28" s="38" t="s">
        <v>20</v>
      </c>
      <c r="E28" s="49">
        <v>1</v>
      </c>
      <c r="F28" s="49"/>
      <c r="G28" s="60"/>
    </row>
    <row r="29" spans="1:7" ht="39" customHeight="1">
      <c r="A29" s="15"/>
      <c r="B29" s="12"/>
      <c r="C29" s="31">
        <v>2</v>
      </c>
      <c r="D29" s="40" t="s">
        <v>19</v>
      </c>
      <c r="E29" s="49">
        <v>5</v>
      </c>
      <c r="F29" s="49"/>
      <c r="G29" s="60"/>
    </row>
    <row r="30" spans="1:7" ht="30" customHeight="1">
      <c r="A30" s="15"/>
      <c r="B30" s="14"/>
      <c r="C30" s="31">
        <v>3</v>
      </c>
      <c r="D30" s="38" t="s">
        <v>0</v>
      </c>
      <c r="E30" s="49">
        <v>1</v>
      </c>
      <c r="F30" s="49"/>
      <c r="G30" s="60"/>
    </row>
    <row r="31" spans="1:7" ht="51" customHeight="1">
      <c r="A31" s="15"/>
      <c r="B31" s="14"/>
      <c r="C31" s="31">
        <v>4</v>
      </c>
      <c r="D31" s="38" t="s">
        <v>2</v>
      </c>
      <c r="E31" s="49">
        <v>5</v>
      </c>
      <c r="F31" s="49"/>
      <c r="G31" s="60"/>
    </row>
    <row r="32" spans="1:7" ht="30" customHeight="1">
      <c r="A32" s="13" t="s">
        <v>39</v>
      </c>
      <c r="B32" s="26"/>
      <c r="C32" s="30"/>
      <c r="D32" s="37"/>
      <c r="E32" s="48"/>
      <c r="F32" s="48"/>
      <c r="G32" s="59"/>
    </row>
    <row r="33" spans="1:7" ht="30" customHeight="1">
      <c r="A33" s="12"/>
      <c r="B33" s="25" t="s">
        <v>8</v>
      </c>
      <c r="C33" s="30"/>
      <c r="D33" s="37"/>
      <c r="E33" s="48"/>
      <c r="F33" s="48"/>
      <c r="G33" s="59"/>
    </row>
    <row r="34" spans="1:7" ht="30" customHeight="1">
      <c r="A34" s="14"/>
      <c r="B34" s="12"/>
      <c r="C34" s="31">
        <v>1</v>
      </c>
      <c r="D34" s="39" t="s">
        <v>26</v>
      </c>
      <c r="E34" s="49">
        <v>1</v>
      </c>
      <c r="F34" s="49"/>
      <c r="G34" s="60"/>
    </row>
    <row r="35" spans="1:7" ht="30" customHeight="1">
      <c r="A35" s="15"/>
      <c r="B35" s="12"/>
      <c r="C35" s="31">
        <f ca="1">IF(ISNUMBER(OFFSET(INDIRECT(ADDRESS(ROW(),COLUMN())),-1,0)),OFFSET(INDIRECT(ADDRESS(ROW(),COLUMN())),-1,0)+1,IF(ISNUMBER(OFFSET(INDIRECT(ADDRESS(ROW(),COLUMN())),-2,0)),OFFSET(INDIRECT(ADDRESS(ROW(),COLUMN())),-2,0)+1,OFFSET(INDIRECT(ADDRESS(ROW(),COLUMN())),-3,0)+1))</f>
        <v>2</v>
      </c>
      <c r="D35" s="41" t="s">
        <v>25</v>
      </c>
      <c r="E35" s="49">
        <v>5</v>
      </c>
      <c r="F35" s="49"/>
      <c r="G35" s="60"/>
    </row>
    <row r="36" spans="1:7" ht="30" customHeight="1">
      <c r="A36" s="15"/>
      <c r="B36" s="14"/>
      <c r="C36" s="31">
        <f ca="1">IF(ISNUMBER(OFFSET(INDIRECT(ADDRESS(ROW(),COLUMN())),-1,0)),OFFSET(INDIRECT(ADDRESS(ROW(),COLUMN())),-1,0)+1,IF(ISNUMBER(OFFSET(INDIRECT(ADDRESS(ROW(),COLUMN())),-2,0)),OFFSET(INDIRECT(ADDRESS(ROW(),COLUMN())),-2,0)+1,OFFSET(INDIRECT(ADDRESS(ROW(),COLUMN())),-3,0)+1))</f>
        <v>3</v>
      </c>
      <c r="D36" s="39" t="s">
        <v>24</v>
      </c>
      <c r="E36" s="49">
        <v>5</v>
      </c>
      <c r="F36" s="49"/>
      <c r="G36" s="60"/>
    </row>
    <row r="37" spans="1:7" ht="30" customHeight="1">
      <c r="A37" s="15"/>
      <c r="B37" s="14"/>
      <c r="C37" s="31">
        <f ca="1">IF(ISNUMBER(OFFSET(INDIRECT(ADDRESS(ROW(),COLUMN())),-1,0)),OFFSET(INDIRECT(ADDRESS(ROW(),COLUMN())),-1,0)+1,IF(ISNUMBER(OFFSET(INDIRECT(ADDRESS(ROW(),COLUMN())),-2,0)),OFFSET(INDIRECT(ADDRESS(ROW(),COLUMN())),-2,0)+1,OFFSET(INDIRECT(ADDRESS(ROW(),COLUMN())),-3,0)+1))</f>
        <v>4</v>
      </c>
      <c r="D37" s="39" t="s">
        <v>23</v>
      </c>
      <c r="E37" s="49">
        <v>5</v>
      </c>
      <c r="F37" s="49"/>
      <c r="G37" s="60"/>
    </row>
    <row r="38" spans="1:7" s="6" customFormat="1" ht="30" customHeight="1">
      <c r="A38" s="16" t="s">
        <v>11</v>
      </c>
      <c r="B38" s="27"/>
      <c r="C38" s="32"/>
      <c r="D38" s="42"/>
      <c r="E38" s="50"/>
      <c r="F38" s="55"/>
      <c r="G38" s="61"/>
    </row>
    <row r="39" spans="1:7" s="6" customFormat="1" ht="30" customHeight="1">
      <c r="A39" s="17"/>
      <c r="B39" s="28" t="s">
        <v>21</v>
      </c>
      <c r="C39" s="32"/>
      <c r="D39" s="42"/>
      <c r="E39" s="50"/>
      <c r="F39" s="55"/>
      <c r="G39" s="61"/>
    </row>
    <row r="40" spans="1:7" s="6" customFormat="1" ht="30" customHeight="1">
      <c r="A40" s="18"/>
      <c r="B40" s="17"/>
      <c r="C40" s="33">
        <v>1</v>
      </c>
      <c r="D40" s="39" t="s">
        <v>12</v>
      </c>
      <c r="E40" s="51">
        <v>1</v>
      </c>
      <c r="F40" s="56"/>
      <c r="G40" s="60"/>
    </row>
    <row r="41" spans="1:7" s="6" customFormat="1" ht="30" customHeight="1">
      <c r="A41" s="18"/>
      <c r="B41" s="29"/>
      <c r="C41" s="33">
        <f ca="1">IF(ISNUMBER(OFFSET(INDIRECT(ADDRESS(ROW(),COLUMN())),-1,0)),OFFSET(INDIRECT(ADDRESS(ROW(),COLUMN())),-1,0)+1,IF(ISNUMBER(OFFSET(INDIRECT(ADDRESS(ROW(),COLUMN())),-2,0)),OFFSET(INDIRECT(ADDRESS(ROW(),COLUMN())),-2,0)+1,OFFSET(INDIRECT(ADDRESS(ROW(),COLUMN())),-3,0)+1))</f>
        <v>2</v>
      </c>
      <c r="D41" s="39" t="s">
        <v>28</v>
      </c>
      <c r="E41" s="51">
        <v>1</v>
      </c>
      <c r="F41" s="56"/>
      <c r="G41" s="60"/>
    </row>
    <row r="42" spans="1:7" s="6" customFormat="1" ht="30" customHeight="1">
      <c r="A42" s="18"/>
      <c r="B42" s="29"/>
      <c r="C42" s="33">
        <f ca="1">IF(ISNUMBER(OFFSET(INDIRECT(ADDRESS(ROW(),COLUMN())),-1,0)),OFFSET(INDIRECT(ADDRESS(ROW(),COLUMN())),-1,0)+1,IF(ISNUMBER(OFFSET(INDIRECT(ADDRESS(ROW(),COLUMN())),-2,0)),OFFSET(INDIRECT(ADDRESS(ROW(),COLUMN())),-2,0)+1,OFFSET(INDIRECT(ADDRESS(ROW(),COLUMN())),-3,0)+1))</f>
        <v>3</v>
      </c>
      <c r="D42" s="39" t="s">
        <v>22</v>
      </c>
      <c r="E42" s="51">
        <v>5</v>
      </c>
      <c r="F42" s="56"/>
      <c r="G42" s="60"/>
    </row>
    <row r="43" spans="1:7" s="6" customFormat="1" ht="30" customHeight="1">
      <c r="A43" s="18"/>
      <c r="B43" s="29"/>
      <c r="C43" s="33">
        <f ca="1">IF(ISNUMBER(OFFSET(INDIRECT(ADDRESS(ROW(),COLUMN())),-1,0)),OFFSET(INDIRECT(ADDRESS(ROW(),COLUMN())),-1,0)+1,IF(ISNUMBER(OFFSET(INDIRECT(ADDRESS(ROW(),COLUMN())),-2,0)),OFFSET(INDIRECT(ADDRESS(ROW(),COLUMN())),-2,0)+1,OFFSET(INDIRECT(ADDRESS(ROW(),COLUMN())),-3,0)+1))</f>
        <v>4</v>
      </c>
      <c r="D43" s="39" t="s">
        <v>40</v>
      </c>
      <c r="E43" s="52">
        <v>1</v>
      </c>
      <c r="F43" s="56"/>
      <c r="G43" s="60"/>
    </row>
    <row r="44" spans="1:7" s="6" customFormat="1" ht="30" customHeight="1">
      <c r="A44" s="18"/>
      <c r="B44" s="29"/>
      <c r="C44" s="33">
        <f ca="1">IF(ISNUMBER(OFFSET(INDIRECT(ADDRESS(ROW(),COLUMN())),-1,0)),OFFSET(INDIRECT(ADDRESS(ROW(),COLUMN())),-1,0)+1,IF(ISNUMBER(OFFSET(INDIRECT(ADDRESS(ROW(),COLUMN())),-2,0)),OFFSET(INDIRECT(ADDRESS(ROW(),COLUMN())),-2,0)+1,OFFSET(INDIRECT(ADDRESS(ROW(),COLUMN())),-3,0)+1))</f>
        <v>5</v>
      </c>
      <c r="D44" s="39" t="s">
        <v>10</v>
      </c>
      <c r="E44" s="51">
        <v>5</v>
      </c>
      <c r="F44" s="56"/>
      <c r="G44" s="60"/>
    </row>
    <row r="45" spans="1:7" s="6" customFormat="1" ht="30" customHeight="1">
      <c r="A45" s="18"/>
      <c r="B45" s="29"/>
      <c r="C45" s="33">
        <f ca="1">IF(ISNUMBER(OFFSET(INDIRECT(ADDRESS(ROW(),COLUMN())),-1,0)),OFFSET(INDIRECT(ADDRESS(ROW(),COLUMN())),-1,0)+1,IF(ISNUMBER(OFFSET(INDIRECT(ADDRESS(ROW(),COLUMN())),-2,0)),OFFSET(INDIRECT(ADDRESS(ROW(),COLUMN())),-2,0)+1,OFFSET(INDIRECT(ADDRESS(ROW(),COLUMN())),-3,0)+1))</f>
        <v>6</v>
      </c>
      <c r="D45" s="39" t="s">
        <v>29</v>
      </c>
      <c r="E45" s="51">
        <v>5</v>
      </c>
      <c r="F45" s="56"/>
      <c r="G45" s="60"/>
    </row>
  </sheetData>
  <mergeCells count="5">
    <mergeCell ref="A1:G1"/>
    <mergeCell ref="A5:D6"/>
    <mergeCell ref="E5:E6"/>
    <mergeCell ref="F5:F6"/>
    <mergeCell ref="G5:G6"/>
  </mergeCells>
  <phoneticPr fontId="2"/>
  <dataValidations count="2">
    <dataValidation type="list" allowBlank="1" showDropDown="0" showInputMessage="1" showErrorMessage="1" sqref="F40:F45">
      <formula1>$K$3:$K$7</formula1>
    </dataValidation>
    <dataValidation type="list" allowBlank="1" showDropDown="0" showInputMessage="1" showErrorMessage="1" sqref="F9">
      <formula1>$R$1:$R$5</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verticalDpi="12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2015-04-07T05:58:06Z</dcterms:created>
  <dcterms:modified xsi:type="dcterms:W3CDTF">2026-01-05T06:58:29Z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2026-01-05T06:58:29Z</vt:filetime>
  </property>
</Properties>
</file>