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408" windowHeight="9468"/>
  </bookViews>
  <sheets>
    <sheet name="課題一覧" sheetId="2" r:id="rId1"/>
  </sheets>
  <definedNames>
    <definedName name="_xlnm.Print_Area" localSheetId="0">課題一覧!$A$1:$D$51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<sst xmlns="http://schemas.openxmlformats.org/spreadsheetml/2006/main" xmlns:r="http://schemas.openxmlformats.org/officeDocument/2006/relationships" count="31" uniqueCount="31">
  <si>
    <t>テーマ</t>
  </si>
  <si>
    <t>施設維持管理報告のデジタル化</t>
  </si>
  <si>
    <t>公営企業会計のミス軽減</t>
  </si>
  <si>
    <t>キオラスクエアDX化計画：自動制御で叶える「快適な憩い」と中心市街地の回遊性向上</t>
  </si>
  <si>
    <t>市民サービスの基盤を強くする、縁の下のDXに挑みたい！</t>
  </si>
  <si>
    <t>＜課題・背景＞
多面的機能直接支払交付金に係る実績報告の確認において、報告書類が多く確認作業が煩雑になっている。
特に交付金の使途を確認するための領収書と金銭出納簿の照合と内容の確認は、単純作業であるが、手作業で確認して膨大な量があり時間を要して事務負担が大きい状況である。
また、手作業による確認は確認漏れなどの人的ミスが発生する可能性があり、事務処理の正確性及び効率性が課題となっている。確認作業の効率化のために領収書と金銭出納簿の確認を自動化したい。
＜目指す姿＞
領収書の日付・金額を自動読み取りし、出納簿と照合する効率化システムの導入。
低コストでの運用維持が可能な自動化モデルを目指します。
これにより職員が、不一致箇所を重点的に確認する運用が可能となれば、照合作業に係る時間の大幅な削減が期待できる。
また、人的ミスの防止及び確認精度の向上を図ることで、事務処理の適正化と業務効率化を実現したい。</t>
  </si>
  <si>
    <t>詳 細</t>
    <rPh sb="0" eb="1">
      <t>しょう</t>
    </rPh>
    <rPh sb="2" eb="3">
      <t>さい</t>
    </rPh>
    <phoneticPr fontId="1" type="Hiragana"/>
  </si>
  <si>
    <t>＜課題・背景＞　　　　　　　　　　　　　　　　　　　　　　　　　　　　　
令和６年3月に既存の図面管理システムのサポート期間が終了しまため、既存データをシステムからダウンロードし、整理して保存する必要があります。
また、検索が行いやすいよう、TIFデータの図面名称を自動的に読み取り、ファイル名として使用することで利便性を向上したいと考えています。
＜目指す姿＞　　　　　　　　　　　　　　　　　　　　　　　　
・既存の図面管理システムからのデータを移行したい。（TIFデータ）
・図面に記載された図面名称（TIF画像データ）を読み取り、図面検索が可能となるよう、ファイル名として使用したい。
・クラウドサーバーへ図面データを保管したい。</t>
  </si>
  <si>
    <t>課 題</t>
    <rPh sb="0" eb="1">
      <t>か</t>
    </rPh>
    <rPh sb="2" eb="3">
      <t>だい</t>
    </rPh>
    <phoneticPr fontId="1" type="Hiragana"/>
  </si>
  <si>
    <t>新規採用者の本当の姿が知りたい！</t>
  </si>
  <si>
    <t>AIによる手続きの合理化</t>
  </si>
  <si>
    <t>実績報告書の領収書と金銭出納簿との自動確認</t>
  </si>
  <si>
    <t>目次</t>
    <rPh sb="0" eb="2">
      <t>もくじ</t>
    </rPh>
    <phoneticPr fontId="1" type="Hiragana"/>
  </si>
  <si>
    <t>若手職員の育成のコツが知りたい！</t>
  </si>
  <si>
    <t>データ活用による下水道接続率の向上</t>
  </si>
  <si>
    <t>「スポーツ」を活用したまちづくり</t>
  </si>
  <si>
    <t>＜課題・背景＞
　少子高齢化・人口減少による地域活力低下、医療費増大、コミュニティ希薄化など、複合的課題を抱えています。既存の個別施策では対応に限界があり、複数分野を横断した新たなアプローチが必要です。
＜めざす姿＞
　スポーツを「目的」ではなく「手段」として活用し、健康・交流・経済・教育・共生など多分野における課題にアプローチし、複数の成果を同時に生み出す（相乗効果の高い）取組を進めたいと考えています。官民が連携した新たな地域モデルの創出をめざします。
○基本コンセプト
　スポーツを「競技」に限定せず、「心身を動かす幅広い活動」として捉え、スポーツ・関係資源を活用し、本市の課題解決や市民への価値提供につなげます。
○庁内連携体制
　広報・健康・福祉・共生・コミュニティ・観光・交流・経済・産業・教育など、全庁横断的に連携して検討を進める体制を整えています。
○提案で期待する領域
・地域課題起点のモデル設計
・スポーツの多様な効果を最大化するデジタル・データ活用ソリューション
・未活用資源を含めた資源活用の仕組み
・施策や人材、技術等の新しい掛け合わせで、新たな効果を生み出す新結合</t>
  </si>
  <si>
    <t>市民の命を守るために避難情報発令の判断支援システムを構築したい！</t>
  </si>
  <si>
    <t>＜課題・背景＞
三原駅前に位置するキオラスクエア広場は市民の憩いの場やにぎわい創出の場として整備しました。しかし、夏季の酷暑や強い陽射しという気象的制約が、利用意欲を低減させる要因となっており、駅周辺エリア（中心市街地）への回遊性、滞留性を向上させる上で問題です。既設パーゴラ（柱と格子状の屋根構造）では、十分な避暑機能を果たせず、かといって大型屋根を新たに設置することはコスト面で困難です。この物理的な制約をデジタル技術で打破し、効率的に空間価値を高める解決策を検討しているところです。
＜めざす姿＞
気象・人流データを元に、シェードの開閉や霧状散水の噴射など、デジタルによる自動制御を組み合わせることで、キオラスクエア広場を快適な空間とし、様々な人の憩いの場になることをめざします。
＜取り組みたいテーマの一例＞
〇センサーと連動した自動制御システムを搭載した日よけ・冷却機能の導入・運用
〇快適指数の見える化など、来街を促進する情報配信システムの構築</t>
  </si>
  <si>
    <t>＜課題・背景＞
採用試験では受験者の性格や適性を把握するために、SPI検査や面接を行っているものの、受験者は自分を良く見せようと、一定の対策をして臨んでいることもあり、検査回答が矛盾したものになっていたり、面接での印象とのギャップがあったりするなど、本当の姿が見えにくい。そのような中で採用をすすめることは、採用や配属においてミスマッチにつながるリスクがあります。
＜目指す姿＞
素の状態を引き出すことができる、新しい検査手法やツールの開発。ゲームデータや普段の行動ログを活用して、論理的思考やストレス耐性など性格や適性を多角的に分析し、人材の最適配置や離職防止を実現します。</t>
  </si>
  <si>
    <t>＜課題・背景＞
地方自治体では、限られた人材で、適時適切に、かつ効率的に業務を遂行することが求められています。
しかし、見積徴取や契約起案、支出負担行為、支払い処理など、各課において数多くある定例事務の漏れがなくなりません。
事務処理は担当者任せになっているところが多く、担当者以外（係長等）では、やったかどうかをチェックする手段は個人の感覚（記憶）に頼っており、ヒューマンエラーを排除できていません。
＜目指す姿＞
各作業の期限管理とアラート発出の自動化、年度が替わっても再利用可能なテンプレート機能を備えることにより、事務処理漏れをなくし、組織全体のコンプライアンスと事務効率を継続的に高めます。</t>
  </si>
  <si>
    <t>事務処理漏れをなくしたい</t>
  </si>
  <si>
    <t>＜課題・背景＞
災害時の避難情報発令は、市民の命を守る最前線の業務です。しかし現在、その判断は気象・河川・土砂災害情報など多岐にわたるデータを職員が手作業で読み解き、経験と知識に基づいて行っています。特に深刻なのは、入力誤り・地区指定ミス・情報区分の取り違え・見落としといったヒューマンエラーのリスクです。加えて、判断できる人材が限られるため職員の負担も増大し、重大な課題となっています。一刻を争う場面で、限られた職員に重責が集中する現状を変えたいと考えています。
＜目指す姿＞
即時に正確な避難情報を発令し、市民の命を守るための仕組みを実現するため、気象庁等から提供される気象電文データ等を自動取得し、発令判断を支援・通知するシステムの構築が必要です。
具体的な内容は次のとおりです。
①ダッシュボードで状況を見ることができ、視覚的に見落としを防ぐ。
②スマートフォンでアクセスし夜間・移動中でも即応可能とする。
③避難情報の発令地区や避難所を一覧表示し、コピー＆ペーストできるようにすることで、転記ミスによる伝達ロスを防ぐ。
市民の命を守るための仕組みの実現にご助力ください。</t>
  </si>
  <si>
    <t>＜課題・背景＞
当課は、進行する人材不足と複雑化、高度化する審査業務の両面に対応が求められるという背景があり、AIを活用した審査業務の自動化に取り組んでいます。
審査の簡単な審査業務（リサイクル届の事務処理）にAI審査を取り入れていますが、AIによる審査結果や抽出したデータは多くの修正が必要であり、現状では効率的な運用に至っておりません。AI審査の実装による業務効率の向上が課題となっています。
今後の展望は、まず簡易な案件からAI審査を実装し、段階的により複雑な案件への適用を拡大していき、職員がAI審査の判定を適切に監督しながら業務負荷を軽減しつつ、職員のスキル向上を両立させながら運用することです。
＜目指す姿＞
当面は、リサイクル届の受付から審査終了、台帳登録用データの抽出までを自動化する。（人の作業は、審査項目と申請書を照合した審査表をチェックする審査と台帳登録へ転記する作業へ集約）
タイムリーな事務処理の実現により、サービスを向上させ実績をつくる。</t>
  </si>
  <si>
    <t>＜課題・背景＞
下水道は整備後の接続促進が重要ですが、当課では少人数の職員による画一的な啓発活動（文書送付や広報誌等）にとどまっており、投資効果や市民ニーズに応じた最適化が図れていません。誰に、いつ、どのような手法でアプローチすべきかの根拠が不十分なまま活動を行っており、効率的な接続勧奨の実現に限界を感じています。保有する地理情報（GIS）や世帯属性などのデータを有効活用できていない現状があり、経験則に頼らないデータドリブンなアプローチへの転換が不可欠です。
＜めざす姿＞
GISと世帯属性データを統合的に分析し、各世帯の接続可能性を可視化することで、「対象者に最適化されたアプローチ」を実現します。例えば、エリアや築年数に応じた効果的なDMの最適化や、優先順位を付けた戸別訪問の実施など、マーケティングの視点を取り入れることで、少ないリソースで最大限の接続効果を得る仕組みをめざします。市民には自分事として接続のメリットを感じてもらい、職員は確信を持って活動できる環境を構築することで、地域全体のインフラ利用率を効率的に最大化させます。</t>
  </si>
  <si>
    <t>＜課題・背景＞
公営企業会計は、一般行政職の短期異動サイクルでは習得が困難な専門性を要します。現在、当課では特定の経験者職員の知識に依存して業務を遂行しており、その職員の不在がそのまま業務停滞やミスのリスクに直結しています。また、複雑な仕訳やルールをすべて職員が暗記・判断することは現実的ではなく、属人化による時間のロスと精神的な負担が現場の課題です。専門知識の標準化ができていない現状を脱却し、誰でも正確に会計処理を行える「組織的な仕組み」への転換が急務です。
＜めざす姿＞
AI等のデジタル技術を活用し、「知識の属人化からの解放」と「業務品質の均質化」を実現します。具体的には、複雑な仕訳の自動化や、公営企業会計に特化したAIチャットボットを導入することで、職員がルールを完璧に暗記せずとも、即座に正しい判断・処理ができる環境をめざします。これにより、ミスによる修正作業を削減し、時間的・精神的な余裕を創出。職員が単純作業から解放され、本来注力すべきインフラ維持管理や計画策定業務に専念できる、持続可能な組織体制を構築します。</t>
  </si>
  <si>
    <t>＜課題・背景＞
雨水・汚水施設の維持管理点検報告が紙ベースで統一されておらず、データ蓄積や情報共有に多大な時間を要しています。
また、点検報告が1ヶ月毎であるため、施設状況の把握に時間を要する事がある。
＜目指す姿＞
タブレット等の活用による点検記録の標準化とデジタル化する事でリアルタイムでの施設状況の把握。設備台帳との自動連携を実現し、異常検知から管理までをシームレスに行える仕組みを構築します。</t>
  </si>
  <si>
    <t>＜課題・背景＞
近年、若手職員は自分に自信が持てず、悩みや不安があっても周囲に相談したり、一人で抱えたりする傾向がある。また、若手職員を育成する役割を担う上司も、価値観が異なる世代の職員に対する指導の仕方に悩むケースがあり、職場内のコミュニケーションの希薄化や相互理解の不足が生じています。
＜目指す姿＞
若手職員に声掛けし、会話し、悩みを聞き出したり、その会話から、若手職員の性格や指導のコツを分析し、その上司にアドバイスしてくれるAI・ロボットの開発により、若手職員の職場への定着を目指す。</t>
  </si>
  <si>
    <t>公共建築物の膨大な図面データの整理と保存</t>
  </si>
  <si>
    <t>行政事務の「漏れ・ミス・手間」をテクノロジーでなくしたい！</t>
  </si>
  <si>
    <t>災害に強い住みやすいまちをつくりたい！</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</si>
</sst>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b/>
      <sz val="11"/>
      <color theme="0"/>
      <name val="游ゴシック"/>
      <family val="3"/>
      <scheme val="minor"/>
    </font>
    <font>
      <b/>
      <sz val="18"/>
      <color theme="1"/>
      <name val="游ゴシック"/>
      <family val="3"/>
      <scheme val="minor"/>
    </font>
    <font>
      <b/>
      <sz val="11"/>
      <color theme="1"/>
      <name val="游ゴシック"/>
      <family val="3"/>
      <scheme val="minor"/>
    </font>
    <font>
      <u/>
      <sz val="11"/>
      <color indexed="12"/>
      <name val="游ゴシック"/>
      <family val="3"/>
      <scheme val="minor"/>
    </font>
  </fonts>
  <fills count="14">
    <fill>
      <patternFill patternType="none"/>
    </fill>
    <fill>
      <patternFill patternType="gray125"/>
    </fill>
    <fill>
      <patternFill patternType="solid">
        <fgColor rgb="FF0070C0"/>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tint="0.4"/>
        <bgColor indexed="64"/>
      </patternFill>
    </fill>
    <fill>
      <patternFill patternType="solid">
        <fgColor theme="4" tint="0.8"/>
        <bgColor indexed="64"/>
      </patternFill>
    </fill>
    <fill>
      <patternFill patternType="solid">
        <fgColor theme="9" tint="0.4"/>
        <bgColor indexed="64"/>
      </patternFill>
    </fill>
    <fill>
      <patternFill patternType="solid">
        <fgColor theme="9" tint="0.8"/>
        <bgColor indexed="64"/>
      </patternFill>
    </fill>
    <fill>
      <patternFill patternType="solid">
        <fgColor theme="7" tint="0.4"/>
        <bgColor indexed="64"/>
      </patternFill>
    </fill>
    <fill>
      <patternFill patternType="solid">
        <fgColor theme="7" tint="0.8"/>
        <bgColor indexed="64"/>
      </patternFill>
    </fill>
    <fill>
      <patternFill patternType="solid">
        <fgColor theme="5" tint="0.4"/>
        <bgColor indexed="64"/>
      </patternFill>
    </fill>
    <fill>
      <patternFill patternType="solid">
        <fgColor theme="5" tint="0.8"/>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6">
    <xf numFmtId="0" fontId="0" fillId="0" borderId="0" xfId="0">
      <alignment vertical="center"/>
    </xf>
    <xf numFmtId="0" fontId="0" fillId="0" borderId="0" xfId="0" applyFill="1">
      <alignment vertical="center"/>
    </xf>
    <xf numFmtId="0" fontId="2" fillId="2" borderId="1" xfId="0" applyFont="1" applyFill="1" applyBorder="1" applyAlignment="1">
      <alignment vertical="center" wrapText="1"/>
    </xf>
    <xf numFmtId="0" fontId="0" fillId="0" borderId="1" xfId="0" applyBorder="1" applyAlignment="1">
      <alignment vertical="center"/>
    </xf>
    <xf numFmtId="0" fontId="2" fillId="3" borderId="2" xfId="0" applyFont="1" applyFill="1" applyBorder="1" applyAlignment="1">
      <alignment horizontal="center" vertical="center" wrapText="1"/>
    </xf>
    <xf numFmtId="0" fontId="0" fillId="0" borderId="3" xfId="0" applyBorder="1" applyAlignment="1">
      <alignment horizontal="center" vertical="center"/>
    </xf>
    <xf numFmtId="0" fontId="0" fillId="0" borderId="0" xfId="0" applyFill="1" applyAlignment="1">
      <alignment horizontal="center" vertical="center"/>
    </xf>
    <xf numFmtId="0" fontId="0" fillId="0" borderId="0"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3" fillId="0" borderId="0" xfId="0" applyFont="1">
      <alignment vertical="center"/>
    </xf>
    <xf numFmtId="0" fontId="0" fillId="0" borderId="5" xfId="0" applyBorder="1">
      <alignment vertical="center"/>
    </xf>
    <xf numFmtId="0" fontId="0" fillId="0" borderId="6" xfId="0" applyBorder="1">
      <alignment vertical="center"/>
    </xf>
    <xf numFmtId="0" fontId="4" fillId="6" borderId="1" xfId="0" applyFont="1" applyFill="1" applyBorder="1" applyAlignment="1">
      <alignment horizontal="center" vertical="center"/>
    </xf>
    <xf numFmtId="0" fontId="0"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0" fillId="9" borderId="1" xfId="0" applyFont="1" applyFill="1" applyBorder="1" applyAlignment="1">
      <alignment horizontal="center" vertical="center"/>
    </xf>
    <xf numFmtId="0" fontId="0" fillId="9" borderId="2" xfId="0" applyFont="1" applyFill="1" applyBorder="1" applyAlignment="1">
      <alignment horizontal="center" vertical="center"/>
    </xf>
    <xf numFmtId="0" fontId="4" fillId="10" borderId="4" xfId="0" applyFont="1" applyFill="1" applyBorder="1" applyAlignment="1">
      <alignment horizontal="center" vertical="center"/>
    </xf>
    <xf numFmtId="0" fontId="0" fillId="11" borderId="1" xfId="0" applyFont="1" applyFill="1" applyBorder="1" applyAlignment="1">
      <alignment horizontal="center" vertical="center"/>
    </xf>
    <xf numFmtId="0" fontId="4" fillId="10" borderId="1" xfId="0" applyFont="1" applyFill="1" applyBorder="1" applyAlignment="1">
      <alignment horizontal="center" vertical="center"/>
    </xf>
    <xf numFmtId="0" fontId="0" fillId="11" borderId="2" xfId="0" applyFont="1" applyFill="1" applyBorder="1" applyAlignment="1">
      <alignment horizontal="center" vertical="center"/>
    </xf>
    <xf numFmtId="0" fontId="4" fillId="12" borderId="4" xfId="0" applyFont="1" applyFill="1" applyBorder="1" applyAlignment="1">
      <alignment horizontal="center" vertical="center"/>
    </xf>
    <xf numFmtId="0" fontId="0" fillId="13"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6" xfId="1" applyBorder="1">
      <alignment vertical="center"/>
    </xf>
    <xf numFmtId="0" fontId="5" fillId="0" borderId="7" xfId="1" applyNumberFormat="1" applyBorder="1">
      <alignment vertical="center"/>
    </xf>
    <xf numFmtId="0" fontId="4" fillId="6" borderId="1" xfId="0" applyFont="1" applyFill="1" applyBorder="1" applyAlignment="1">
      <alignment vertical="center"/>
    </xf>
    <xf numFmtId="0" fontId="4" fillId="7" borderId="1" xfId="0" applyFont="1" applyFill="1" applyBorder="1" applyAlignment="1">
      <alignment vertical="center" wrapText="1"/>
    </xf>
    <xf numFmtId="0" fontId="4" fillId="0" borderId="0" xfId="0" applyFont="1">
      <alignment vertical="center"/>
    </xf>
    <xf numFmtId="0" fontId="4" fillId="8" borderId="1" xfId="0" applyFont="1" applyFill="1" applyBorder="1" applyAlignment="1">
      <alignment vertical="center"/>
    </xf>
    <xf numFmtId="0" fontId="4" fillId="9" borderId="1" xfId="0" applyFont="1" applyFill="1" applyBorder="1" applyAlignment="1">
      <alignment vertical="top" wrapText="1"/>
    </xf>
    <xf numFmtId="0" fontId="4" fillId="8" borderId="8" xfId="0" applyFont="1" applyFill="1" applyBorder="1" applyAlignment="1">
      <alignment vertical="center"/>
    </xf>
    <xf numFmtId="0" fontId="4" fillId="9" borderId="2"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10" borderId="8" xfId="0" applyFont="1" applyFill="1" applyBorder="1" applyAlignment="1">
      <alignment vertical="center"/>
    </xf>
    <xf numFmtId="0" fontId="4" fillId="11" borderId="1" xfId="0" applyFont="1" applyFill="1" applyBorder="1" applyAlignment="1">
      <alignment vertical="center" wrapText="1"/>
    </xf>
    <xf numFmtId="0" fontId="4" fillId="10" borderId="1" xfId="0" applyFont="1" applyFill="1" applyBorder="1" applyAlignment="1">
      <alignment vertical="center"/>
    </xf>
    <xf numFmtId="0" fontId="4" fillId="11" borderId="2" xfId="0" applyFont="1" applyFill="1" applyBorder="1" applyAlignment="1">
      <alignment vertical="center" wrapText="1"/>
    </xf>
    <xf numFmtId="0" fontId="4" fillId="12" borderId="8" xfId="0" applyFont="1" applyFill="1" applyBorder="1" applyAlignment="1">
      <alignment vertical="center"/>
    </xf>
    <xf numFmtId="0" fontId="4" fillId="13" borderId="1" xfId="0" applyFont="1" applyFill="1" applyBorder="1" applyAlignment="1">
      <alignment vertical="center" wrapText="1"/>
    </xf>
    <xf numFmtId="0" fontId="4" fillId="12" borderId="1" xfId="0" applyFont="1" applyFill="1" applyBorder="1" applyAlignment="1">
      <alignment vertical="center"/>
    </xf>
    <xf numFmtId="0" fontId="0" fillId="0" borderId="0" xfId="0" applyFont="1" applyAlignment="1">
      <alignment vertical="center" wrapText="1"/>
    </xf>
  </cellXfs>
  <cellStyles count="2">
    <cellStyle name="標準" xfId="0" builtinId="0"/>
    <cellStyle name="ハイパーリンク" xfId="1"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H49"/>
  <sheetViews>
    <sheetView tabSelected="1" view="pageBreakPreview" zoomScale="76" zoomScaleNormal="95" zoomScaleSheetLayoutView="76" workbookViewId="0">
      <selection activeCell="B9" sqref="B9"/>
    </sheetView>
  </sheetViews>
  <sheetFormatPr defaultRowHeight="18"/>
  <cols>
    <col min="2" max="2" width="25.8984375" customWidth="1"/>
    <col min="3" max="3" width="10.5" customWidth="1"/>
    <col min="4" max="4" width="111" customWidth="1"/>
    <col min="5" max="5" width="81.296875" bestFit="1" customWidth="1"/>
  </cols>
  <sheetData>
    <row r="2" spans="3:4" ht="18.75">
      <c r="C2" s="13" t="s">
        <v>12</v>
      </c>
      <c r="D2" s="13" t="s">
        <v>0</v>
      </c>
    </row>
    <row r="3" spans="3:4" ht="18.75">
      <c r="C3" s="14">
        <v>1</v>
      </c>
      <c r="D3" s="27" t="str">
        <f>D18</f>
        <v>「スポーツ」を活用したまちづくり</v>
      </c>
    </row>
    <row r="4" spans="3:4">
      <c r="C4" s="14">
        <v>2</v>
      </c>
      <c r="D4" s="28" t="str">
        <f>D22</f>
        <v>市民の命を守るために避難情報発令の判断支援システムを構築したい！</v>
      </c>
    </row>
    <row r="5" spans="3:4">
      <c r="C5" s="14">
        <v>3</v>
      </c>
      <c r="D5" s="28" t="str">
        <f>D24</f>
        <v>キオラスクエアDX化計画：自動制御で叶える「快適な憩い」と中心市街地の回遊性向上</v>
      </c>
    </row>
    <row r="6" spans="3:4">
      <c r="C6" s="14">
        <v>4</v>
      </c>
      <c r="D6" s="28" t="str">
        <f>D28</f>
        <v>事務処理漏れをなくしたい</v>
      </c>
    </row>
    <row r="7" spans="3:4">
      <c r="C7" s="14">
        <v>5</v>
      </c>
      <c r="D7" s="28" t="str">
        <f>D30</f>
        <v>実績報告書の領収書と金銭出納簿との自動確認</v>
      </c>
    </row>
    <row r="8" spans="3:4">
      <c r="C8" s="14">
        <v>6</v>
      </c>
      <c r="D8" s="28" t="str">
        <f>D32</f>
        <v>AIによる手続きの合理化</v>
      </c>
    </row>
    <row r="9" spans="3:4">
      <c r="C9" s="14">
        <v>7</v>
      </c>
      <c r="D9" s="28" t="str">
        <f>D36</f>
        <v>データ活用による下水道接続率の向上</v>
      </c>
    </row>
    <row r="10" spans="3:4">
      <c r="C10" s="14">
        <v>8</v>
      </c>
      <c r="D10" s="28" t="str">
        <f>D38</f>
        <v>公営企業会計のミス軽減</v>
      </c>
    </row>
    <row r="11" spans="3:4">
      <c r="C11" s="14">
        <v>9</v>
      </c>
      <c r="D11" s="28" t="str">
        <f>D40</f>
        <v>施設維持管理報告のデジタル化</v>
      </c>
    </row>
    <row r="12" spans="3:4">
      <c r="C12" s="14">
        <v>10</v>
      </c>
      <c r="D12" s="28" t="str">
        <f>D42</f>
        <v>若手職員の育成のコツが知りたい！</v>
      </c>
    </row>
    <row r="13" spans="3:4">
      <c r="C13" s="14">
        <v>11</v>
      </c>
      <c r="D13" s="28" t="str">
        <f>D44</f>
        <v>新規採用者の本当の姿が知りたい！</v>
      </c>
    </row>
    <row r="14" spans="3:4">
      <c r="C14" s="14">
        <v>12</v>
      </c>
      <c r="D14" s="28" t="str">
        <f>D46</f>
        <v>公共建築物の膨大な図面データの整理と保存</v>
      </c>
    </row>
    <row r="18" spans="2:8">
      <c r="B18" s="2" t="s">
        <v>15</v>
      </c>
      <c r="C18" s="15" t="s">
        <v>8</v>
      </c>
      <c r="D18" s="29" t="s">
        <v>15</v>
      </c>
      <c r="E18" s="1"/>
      <c r="F18" s="1"/>
      <c r="G18" s="1"/>
      <c r="H18" s="1"/>
    </row>
    <row r="19" spans="2:8" ht="343.2" customHeight="1">
      <c r="B19" s="3"/>
      <c r="C19" s="16" t="s">
        <v>6</v>
      </c>
      <c r="D19" s="30" t="s">
        <v>16</v>
      </c>
      <c r="E19" s="1"/>
      <c r="F19" s="1"/>
      <c r="G19" s="1"/>
      <c r="H19" s="1"/>
    </row>
    <row r="20" spans="2:8">
      <c r="D20" s="31"/>
    </row>
    <row r="21" spans="2:8">
      <c r="D21" s="31"/>
    </row>
    <row r="22" spans="2:8" ht="36" customHeight="1">
      <c r="B22" s="4" t="s">
        <v>30</v>
      </c>
      <c r="C22" s="17" t="s">
        <v>8</v>
      </c>
      <c r="D22" s="32" t="s">
        <v>17</v>
      </c>
    </row>
    <row r="23" spans="2:8" ht="266.39999999999998" customHeight="1">
      <c r="B23" s="5"/>
      <c r="C23" s="18" t="s">
        <v>6</v>
      </c>
      <c r="D23" s="33" t="s">
        <v>22</v>
      </c>
    </row>
    <row r="24" spans="2:8">
      <c r="B24" s="5"/>
      <c r="C24" s="17" t="s">
        <v>8</v>
      </c>
      <c r="D24" s="34" t="s">
        <v>3</v>
      </c>
    </row>
    <row r="25" spans="2:8" ht="252" customHeight="1">
      <c r="B25" s="5"/>
      <c r="C25" s="19" t="s">
        <v>6</v>
      </c>
      <c r="D25" s="35" t="s">
        <v>18</v>
      </c>
    </row>
    <row r="26" spans="2:8">
      <c r="B26" s="6"/>
      <c r="C26" s="6"/>
      <c r="D26" s="37"/>
    </row>
    <row r="27" spans="2:8">
      <c r="B27" s="7"/>
      <c r="C27" s="7"/>
      <c r="D27" s="36"/>
    </row>
    <row r="28" spans="2:8">
      <c r="B28" s="8" t="s">
        <v>29</v>
      </c>
      <c r="C28" s="20" t="s">
        <v>8</v>
      </c>
      <c r="D28" s="38" t="s">
        <v>21</v>
      </c>
    </row>
    <row r="29" spans="2:8" ht="215.4" customHeight="1">
      <c r="B29" s="5"/>
      <c r="C29" s="21" t="s">
        <v>6</v>
      </c>
      <c r="D29" s="39" t="s">
        <v>20</v>
      </c>
    </row>
    <row r="30" spans="2:8">
      <c r="B30" s="5"/>
      <c r="C30" s="22" t="s">
        <v>8</v>
      </c>
      <c r="D30" s="38" t="s">
        <v>11</v>
      </c>
    </row>
    <row r="31" spans="2:8" ht="234.6" customHeight="1">
      <c r="B31" s="5"/>
      <c r="C31" s="21" t="s">
        <v>6</v>
      </c>
      <c r="D31" s="39" t="s">
        <v>5</v>
      </c>
    </row>
    <row r="32" spans="2:8">
      <c r="B32" s="5"/>
      <c r="C32" s="22" t="s">
        <v>8</v>
      </c>
      <c r="D32" s="40" t="s">
        <v>10</v>
      </c>
    </row>
    <row r="33" spans="2:5" ht="234.6" customHeight="1">
      <c r="B33" s="5"/>
      <c r="C33" s="23" t="s">
        <v>6</v>
      </c>
      <c r="D33" s="41" t="s">
        <v>23</v>
      </c>
    </row>
    <row r="34" spans="2:5" s="1" customFormat="1">
      <c r="B34" s="6"/>
      <c r="C34" s="6"/>
      <c r="D34" s="37"/>
    </row>
    <row r="35" spans="2:5">
      <c r="B35" s="7"/>
      <c r="C35" s="7"/>
      <c r="D35" s="36"/>
    </row>
    <row r="36" spans="2:5">
      <c r="B36" s="9" t="s">
        <v>4</v>
      </c>
      <c r="C36" s="24" t="s">
        <v>8</v>
      </c>
      <c r="D36" s="42" t="s">
        <v>14</v>
      </c>
    </row>
    <row r="37" spans="2:5" ht="226.2" customHeight="1">
      <c r="B37" s="10"/>
      <c r="C37" s="25" t="s">
        <v>6</v>
      </c>
      <c r="D37" s="43" t="s">
        <v>24</v>
      </c>
    </row>
    <row r="38" spans="2:5">
      <c r="B38" s="10"/>
      <c r="C38" s="26" t="s">
        <v>8</v>
      </c>
      <c r="D38" s="42" t="s">
        <v>2</v>
      </c>
    </row>
    <row r="39" spans="2:5" ht="222" customHeight="1">
      <c r="B39" s="10"/>
      <c r="C39" s="25" t="s">
        <v>6</v>
      </c>
      <c r="D39" s="43" t="s">
        <v>25</v>
      </c>
    </row>
    <row r="40" spans="2:5">
      <c r="B40" s="10"/>
      <c r="C40" s="26" t="s">
        <v>8</v>
      </c>
      <c r="D40" s="42" t="s">
        <v>1</v>
      </c>
    </row>
    <row r="41" spans="2:5" ht="153.6" customHeight="1">
      <c r="B41" s="10"/>
      <c r="C41" s="25" t="s">
        <v>6</v>
      </c>
      <c r="D41" s="43" t="s">
        <v>26</v>
      </c>
    </row>
    <row r="42" spans="2:5">
      <c r="B42" s="10"/>
      <c r="C42" s="26" t="s">
        <v>8</v>
      </c>
      <c r="D42" s="42" t="s">
        <v>13</v>
      </c>
    </row>
    <row r="43" spans="2:5" ht="160.19999999999999" customHeight="1">
      <c r="B43" s="10"/>
      <c r="C43" s="25" t="s">
        <v>6</v>
      </c>
      <c r="D43" s="43" t="s">
        <v>27</v>
      </c>
      <c r="E43" s="45"/>
    </row>
    <row r="44" spans="2:5">
      <c r="B44" s="10"/>
      <c r="C44" s="26" t="s">
        <v>8</v>
      </c>
      <c r="D44" s="44" t="s">
        <v>9</v>
      </c>
    </row>
    <row r="45" spans="2:5" ht="156" customHeight="1">
      <c r="B45" s="10"/>
      <c r="C45" s="25" t="s">
        <v>6</v>
      </c>
      <c r="D45" s="43" t="s">
        <v>19</v>
      </c>
    </row>
    <row r="46" spans="2:5">
      <c r="B46" s="10"/>
      <c r="C46" s="26" t="s">
        <v>8</v>
      </c>
      <c r="D46" s="44" t="s">
        <v>28</v>
      </c>
    </row>
    <row r="47" spans="2:5" ht="220.8" customHeight="1">
      <c r="B47" s="11"/>
      <c r="C47" s="25" t="s">
        <v>6</v>
      </c>
      <c r="D47" s="43" t="s">
        <v>7</v>
      </c>
    </row>
    <row r="49" spans="2:2" ht="28.8">
      <c r="B49" s="12"/>
    </row>
  </sheetData>
  <mergeCells count="4">
    <mergeCell ref="B18:B19"/>
    <mergeCell ref="B22:B25"/>
    <mergeCell ref="B28:B33"/>
    <mergeCell ref="B36:B47"/>
  </mergeCells>
  <phoneticPr fontId="1" type="Hiragana"/>
  <hyperlinks>
    <hyperlink ref="D3" location="課題一覧!D18"/>
    <hyperlink ref="D4" location="課題一覧!D22"/>
    <hyperlink ref="D5" location="課題一覧!D24"/>
    <hyperlink ref="D6" location="課題一覧!D28"/>
    <hyperlink ref="D7" location="課題一覧!D30"/>
    <hyperlink ref="D8" location="課題一覧!D32"/>
    <hyperlink ref="D9" location="課題一覧!D36"/>
    <hyperlink ref="D10" location="課題一覧!D38"/>
    <hyperlink ref="D11" location="課題一覧!D40"/>
    <hyperlink ref="D12" location="課題一覧!D42"/>
    <hyperlink ref="D13" location="課題一覧!D44"/>
    <hyperlink ref="D14" location="課題一覧!D46"/>
  </hyperlinks>
  <pageMargins left="0.7" right="0.7" top="0.75" bottom="0.75" header="0.3" footer="0.3"/>
  <pageSetup paperSize="9" scale="51" fitToWidth="1" fitToHeight="0" orientation="portrait" usePrinterDefaults="1" r:id="rId1"/>
  <rowBreaks count="2" manualBreakCount="2">
    <brk id="15" max="3" man="1"/>
    <brk id="27" max="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課題一覧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髙浦 直希</dc:creator>
  <cp:lastModifiedBy>髙浦 直希</cp:lastModifiedBy>
  <dcterms:created xsi:type="dcterms:W3CDTF">2025-06-17T02:56:40Z</dcterms:created>
  <dcterms:modified xsi:type="dcterms:W3CDTF">2026-06-09T11:58:19Z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2026-06-09T11:58:19Z</vt:filetime>
  </property>
</Properties>
</file>