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770"/>
  </bookViews>
  <sheets>
    <sheet name="SLA要求事項" sheetId="7" r:id="rId1"/>
  </sheets>
  <definedNames>
    <definedName name="_xlnm._FilterDatabase" localSheetId="0" hidden="1">#REF!</definedName>
    <definedName name="_Toc525286540" localSheetId="0">#REF!</definedName>
    <definedName name="_xlnm.Print_Area" localSheetId="0">SLA要求事項!$A$1:$G$44</definedName>
    <definedName name="_xlnm.Print_Titles"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<sst xmlns="http://schemas.openxmlformats.org/spreadsheetml/2006/main" xmlns:r="http://schemas.openxmlformats.org/officeDocument/2006/relationships" count="28" uniqueCount="28">
  <si>
    <r>
      <t>重要度　（　</t>
    </r>
    <r>
      <rPr>
        <sz val="10"/>
        <color theme="1"/>
        <rFont val="ＭＳ ゴシック"/>
      </rPr>
      <t>1：必須、2：低い、3：中程度、5：高い）</t>
    </r>
    <rPh sb="0" eb="3">
      <t>じゅうようど</t>
    </rPh>
    <rPh sb="8" eb="10">
      <t>ひっす</t>
    </rPh>
    <rPh sb="13" eb="14">
      <t>ひく</t>
    </rPh>
    <rPh sb="18" eb="21">
      <t>ちゅうていど</t>
    </rPh>
    <rPh sb="24" eb="25">
      <t>こう</t>
    </rPh>
    <phoneticPr fontId="13" type="Hiragana"/>
  </si>
  <si>
    <t>3 応答時間性能</t>
    <rPh sb="2" eb="4">
      <t>オウトウ</t>
    </rPh>
    <rPh sb="4" eb="6">
      <t>ジカン</t>
    </rPh>
    <rPh sb="6" eb="8">
      <t>セイノウ</t>
    </rPh>
    <phoneticPr fontId="2"/>
  </si>
  <si>
    <t>1　基本特性</t>
    <rPh sb="2" eb="4">
      <t>キホン</t>
    </rPh>
    <rPh sb="4" eb="6">
      <t>トクセイ</t>
    </rPh>
    <phoneticPr fontId="2"/>
  </si>
  <si>
    <t>重要度</t>
    <rPh sb="0" eb="3">
      <t>ジュウヨウド</t>
    </rPh>
    <phoneticPr fontId="2"/>
  </si>
  <si>
    <t>サービス稼働率の目標値は99.5%（年）とする。（1、2の停止は除く）</t>
  </si>
  <si>
    <t>回答</t>
    <rPh sb="0" eb="2">
      <t>カイトウ</t>
    </rPh>
    <phoneticPr fontId="2"/>
  </si>
  <si>
    <t>3　中程度</t>
    <rPh sb="2" eb="3">
      <t>なか</t>
    </rPh>
    <rPh sb="3" eb="5">
      <t>ていど</t>
    </rPh>
    <phoneticPr fontId="13" type="Hiragana"/>
  </si>
  <si>
    <t>備考</t>
    <rPh sb="0" eb="2">
      <t>ビコウ</t>
    </rPh>
    <phoneticPr fontId="2"/>
  </si>
  <si>
    <t>1 ヘルプデスク</t>
  </si>
  <si>
    <t>データベースサーバはミラーリングにより常時同期する。</t>
    <rPh sb="19" eb="21">
      <t>ジョウジ</t>
    </rPh>
    <rPh sb="21" eb="23">
      <t>ドウキ</t>
    </rPh>
    <phoneticPr fontId="2"/>
  </si>
  <si>
    <t>データベースサーバは日時でバックアップストレージへのバックアップを取得する。</t>
    <rPh sb="10" eb="12">
      <t>ニチジ</t>
    </rPh>
    <rPh sb="33" eb="35">
      <t>シュトク</t>
    </rPh>
    <phoneticPr fontId="2"/>
  </si>
  <si>
    <t>5 バックアップ</t>
  </si>
  <si>
    <t>2 セキュリティパッチ管理</t>
    <rPh sb="11" eb="13">
      <t>カンリ</t>
    </rPh>
    <phoneticPr fontId="2"/>
  </si>
  <si>
    <t>3　サポート</t>
  </si>
  <si>
    <t>2 サービス稼働設定値</t>
    <rPh sb="6" eb="8">
      <t>カドウ</t>
    </rPh>
    <rPh sb="8" eb="11">
      <t>セッテイチ</t>
    </rPh>
    <phoneticPr fontId="2"/>
  </si>
  <si>
    <t>4 障害等発生時の対応</t>
    <rPh sb="2" eb="4">
      <t>ショウガイ</t>
    </rPh>
    <rPh sb="4" eb="5">
      <t>ナド</t>
    </rPh>
    <rPh sb="5" eb="8">
      <t>ハッセイジ</t>
    </rPh>
    <rPh sb="9" eb="11">
      <t>タイオウ</t>
    </rPh>
    <phoneticPr fontId="2"/>
  </si>
  <si>
    <t>6 データ管理体制</t>
    <rPh sb="5" eb="7">
      <t>カンリ</t>
    </rPh>
    <rPh sb="7" eb="9">
      <t>タイセイ</t>
    </rPh>
    <phoneticPr fontId="2"/>
  </si>
  <si>
    <t>サービス利用に係る操作ログの保存期間は５年間とする。</t>
    <rPh sb="4" eb="6">
      <t>リヨウ</t>
    </rPh>
    <rPh sb="7" eb="8">
      <t>カカ</t>
    </rPh>
    <rPh sb="9" eb="11">
      <t>ソウサ</t>
    </rPh>
    <rPh sb="14" eb="16">
      <t>ホゾン</t>
    </rPh>
    <rPh sb="16" eb="18">
      <t>キカン</t>
    </rPh>
    <rPh sb="20" eb="22">
      <t>ネンカン</t>
    </rPh>
    <phoneticPr fontId="2"/>
  </si>
  <si>
    <r>
      <t>道路等維持管理マネジメント</t>
    </r>
    <r>
      <rPr>
        <sz val="12"/>
        <color auto="1"/>
        <rFont val="ＭＳ Ｐゴシック"/>
      </rPr>
      <t>システム　SLA要求一覧表</t>
    </r>
    <rPh sb="21" eb="23">
      <t>ヨウキュウ</t>
    </rPh>
    <rPh sb="23" eb="25">
      <t>イチラン</t>
    </rPh>
    <rPh sb="25" eb="26">
      <t>ヒョウ</t>
    </rPh>
    <phoneticPr fontId="2"/>
  </si>
  <si>
    <t>2　低い</t>
    <rPh sb="2" eb="3">
      <t>ひく</t>
    </rPh>
    <phoneticPr fontId="13" type="Hiragana"/>
  </si>
  <si>
    <t>2 マニュアル</t>
  </si>
  <si>
    <t>三原市が本システムに求める要件に対し、SLAとしての達成目標（努力目標）を具体的に記載すること。</t>
  </si>
  <si>
    <t>サービスの提供時間は24時間365日。ただし、メンテナンスのための計画停止を5日／年以内で行うことがある。計画停止は実施日の１ヶ月以上前に告知し、可能な限り業務時間外に実施する。</t>
  </si>
  <si>
    <t>バックアップデータは3世代を保管する。</t>
    <rPh sb="11" eb="13">
      <t>セダイ</t>
    </rPh>
    <rPh sb="14" eb="16">
      <t>ホカン</t>
    </rPh>
    <phoneticPr fontId="2"/>
  </si>
  <si>
    <t>1　必須</t>
    <rPh sb="2" eb="4">
      <t>ひっす</t>
    </rPh>
    <phoneticPr fontId="13" type="Hiragana"/>
  </si>
  <si>
    <t>5　高い</t>
    <rPh sb="2" eb="3">
      <t>たか</t>
    </rPh>
    <phoneticPr fontId="13" type="Hiragana"/>
  </si>
  <si>
    <t>4 ログ管理</t>
    <rPh sb="4" eb="6">
      <t>カンリ</t>
    </rPh>
    <phoneticPr fontId="2"/>
  </si>
  <si>
    <t>5 ID/パスワード管理</t>
    <rPh sb="10" eb="12">
      <t>カンリ</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</si>
</sst>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4">
    <font>
      <sz val="11"/>
      <color theme="1"/>
      <name val="ＭＳ Ｐゴシック"/>
      <family val="3"/>
      <scheme val="minor"/>
    </font>
    <font>
      <sz val="11"/>
      <color auto="1"/>
      <name val="ＭＳ Ｐゴシック"/>
      <family val="3"/>
    </font>
    <font>
      <sz val="6"/>
      <color auto="1"/>
      <name val="ＭＳ Ｐゴシック"/>
      <family val="3"/>
      <scheme val="minor"/>
    </font>
    <font>
      <sz val="10"/>
      <color indexed="8"/>
      <name val="ＭＳ Ｐゴシック"/>
      <family val="3"/>
    </font>
    <font>
      <sz val="10"/>
      <color auto="1"/>
      <name val="ＭＳ Ｐゴシック"/>
      <family val="3"/>
    </font>
    <font>
      <strike/>
      <sz val="10"/>
      <color rgb="FFFF0000"/>
      <name val="ＭＳ ゴシック"/>
      <family val="3"/>
    </font>
    <font>
      <sz val="10"/>
      <color theme="1"/>
      <name val="ＭＳ ゴシック"/>
      <family val="3"/>
    </font>
    <font>
      <sz val="12"/>
      <color auto="1"/>
      <name val="ＭＳ Ｐゴシック"/>
      <family val="3"/>
    </font>
    <font>
      <strike/>
      <sz val="11"/>
      <color rgb="FFFF0000"/>
      <name val="ＭＳ ゴシック"/>
      <family val="3"/>
    </font>
    <font>
      <sz val="11"/>
      <color indexed="8"/>
      <name val="ＭＳ ゴシック"/>
      <family val="3"/>
    </font>
    <font>
      <sz val="10"/>
      <color theme="1"/>
      <name val="ＭＳ Ｐゴシック"/>
      <family val="3"/>
    </font>
    <font>
      <sz val="10"/>
      <color rgb="FFFF0000"/>
      <name val="ＭＳ Ｐゴシック"/>
      <family val="3"/>
    </font>
    <font>
      <sz val="11"/>
      <color indexed="8"/>
      <name val="ＭＳ Ｐゴシック"/>
      <family val="3"/>
    </font>
    <font>
      <sz val="6"/>
      <color auto="1"/>
      <name val="游ゴシック"/>
      <family val="3"/>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56">
    <xf numFmtId="0" fontId="0" fillId="0" borderId="0" xfId="0">
      <alignment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3" fillId="0" borderId="0" xfId="0" applyFont="1" applyAlignment="1">
      <alignment vertical="center" wrapText="1"/>
    </xf>
    <xf numFmtId="0" fontId="3" fillId="0" borderId="0" xfId="1" applyFont="1" applyAlignment="1">
      <alignment horizontal="center" vertical="center" shrinkToFit="1"/>
    </xf>
    <xf numFmtId="0" fontId="3" fillId="0" borderId="0" xfId="0" applyFont="1">
      <alignment vertical="center"/>
    </xf>
    <xf numFmtId="0" fontId="4" fillId="0" borderId="0" xfId="0" applyFont="1">
      <alignment vertical="center"/>
    </xf>
    <xf numFmtId="176" fontId="5" fillId="0" borderId="0" xfId="0" applyNumberFormat="1" applyFont="1" applyBorder="1" applyAlignment="1">
      <alignment horizontal="left" vertical="center"/>
    </xf>
    <xf numFmtId="176" fontId="6" fillId="0" borderId="0" xfId="0" applyNumberFormat="1" applyFont="1" applyAlignment="1">
      <alignment horizontal="left" vertical="center"/>
    </xf>
    <xf numFmtId="176" fontId="7" fillId="2" borderId="1" xfId="0" applyNumberFormat="1" applyFont="1" applyFill="1" applyBorder="1" applyAlignment="1">
      <alignment horizontal="left" vertical="center"/>
    </xf>
    <xf numFmtId="176" fontId="7" fillId="2" borderId="2" xfId="0" applyNumberFormat="1" applyFont="1" applyFill="1" applyBorder="1" applyAlignment="1">
      <alignment horizontal="left" vertical="center"/>
    </xf>
    <xf numFmtId="176" fontId="3" fillId="0" borderId="3" xfId="0" applyNumberFormat="1" applyFont="1" applyBorder="1">
      <alignment vertical="center"/>
    </xf>
    <xf numFmtId="176" fontId="4" fillId="0" borderId="3" xfId="0" applyNumberFormat="1" applyFont="1" applyBorder="1">
      <alignment vertical="center"/>
    </xf>
    <xf numFmtId="176" fontId="3" fillId="0" borderId="4" xfId="0" applyNumberFormat="1" applyFont="1" applyBorder="1">
      <alignment vertical="center"/>
    </xf>
    <xf numFmtId="176" fontId="3" fillId="0" borderId="4" xfId="0" applyNumberFormat="1" applyFont="1" applyBorder="1" applyAlignment="1">
      <alignment horizontal="center" vertical="center"/>
    </xf>
    <xf numFmtId="176" fontId="3" fillId="0" borderId="1" xfId="0" applyNumberFormat="1" applyFont="1" applyBorder="1" applyAlignment="1">
      <alignment horizontal="left" vertical="center"/>
    </xf>
    <xf numFmtId="0" fontId="8" fillId="0" borderId="0" xfId="0" applyFont="1" applyBorder="1" applyAlignment="1">
      <alignment horizontal="left" vertical="center"/>
    </xf>
    <xf numFmtId="0" fontId="9" fillId="0" borderId="0" xfId="0" applyFont="1" applyAlignment="1">
      <alignment horizontal="right" vertical="center"/>
    </xf>
    <xf numFmtId="176" fontId="7" fillId="2" borderId="5" xfId="0" applyNumberFormat="1" applyFont="1" applyFill="1" applyBorder="1" applyAlignment="1">
      <alignment horizontal="left" vertical="center"/>
    </xf>
    <xf numFmtId="176" fontId="7" fillId="2" borderId="6" xfId="0" applyNumberFormat="1" applyFont="1" applyFill="1" applyBorder="1" applyAlignment="1">
      <alignment horizontal="left" vertical="center"/>
    </xf>
    <xf numFmtId="176" fontId="3" fillId="0" borderId="0" xfId="0" applyNumberFormat="1" applyFont="1" applyBorder="1">
      <alignment vertical="center"/>
    </xf>
    <xf numFmtId="176" fontId="3" fillId="0" borderId="1" xfId="0" applyNumberFormat="1" applyFont="1" applyBorder="1">
      <alignment vertical="center"/>
    </xf>
    <xf numFmtId="176" fontId="4" fillId="0" borderId="4" xfId="0" applyNumberFormat="1" applyFont="1" applyBorder="1">
      <alignment vertical="center"/>
    </xf>
    <xf numFmtId="176" fontId="3" fillId="0" borderId="7" xfId="0" applyNumberFormat="1" applyFont="1" applyBorder="1">
      <alignment vertical="center"/>
    </xf>
    <xf numFmtId="176" fontId="10" fillId="0" borderId="1" xfId="0" applyNumberFormat="1" applyFont="1" applyBorder="1">
      <alignment vertical="center"/>
    </xf>
    <xf numFmtId="176" fontId="10" fillId="0" borderId="3" xfId="0" applyNumberFormat="1" applyFont="1" applyBorder="1">
      <alignment vertical="center"/>
    </xf>
    <xf numFmtId="176" fontId="3" fillId="0" borderId="5" xfId="0" applyNumberFormat="1" applyFont="1" applyBorder="1">
      <alignment vertical="center"/>
    </xf>
    <xf numFmtId="176" fontId="4" fillId="0" borderId="8" xfId="0" applyNumberFormat="1" applyFont="1" applyBorder="1" applyAlignment="1">
      <alignment horizontal="center" vertical="center"/>
    </xf>
    <xf numFmtId="176" fontId="3" fillId="0" borderId="8" xfId="1" applyNumberFormat="1" applyFont="1" applyBorder="1" applyAlignment="1">
      <alignment horizontal="center" vertical="center"/>
    </xf>
    <xf numFmtId="176" fontId="10" fillId="0" borderId="5" xfId="0" applyNumberFormat="1" applyFont="1" applyBorder="1">
      <alignment vertical="center"/>
    </xf>
    <xf numFmtId="176" fontId="10" fillId="0" borderId="8" xfId="1" applyNumberFormat="1" applyFont="1" applyBorder="1" applyAlignment="1">
      <alignment horizontal="center" vertical="center"/>
    </xf>
    <xf numFmtId="176" fontId="7" fillId="2" borderId="9" xfId="0" applyNumberFormat="1" applyFont="1" applyFill="1" applyBorder="1" applyAlignment="1">
      <alignment horizontal="left" vertical="center"/>
    </xf>
    <xf numFmtId="176" fontId="7" fillId="2" borderId="10" xfId="0" applyNumberFormat="1" applyFont="1" applyFill="1" applyBorder="1" applyAlignment="1">
      <alignment horizontal="left" vertical="center"/>
    </xf>
    <xf numFmtId="0" fontId="3" fillId="0" borderId="7" xfId="0" applyFont="1" applyBorder="1" applyAlignment="1">
      <alignment vertical="center" wrapText="1"/>
    </xf>
    <xf numFmtId="0" fontId="3" fillId="0" borderId="5" xfId="0" applyFont="1" applyBorder="1" applyAlignment="1">
      <alignment vertical="center" wrapText="1"/>
    </xf>
    <xf numFmtId="0" fontId="3" fillId="0" borderId="8" xfId="2" applyFont="1" applyBorder="1" applyAlignment="1">
      <alignment vertical="center" wrapText="1"/>
    </xf>
    <xf numFmtId="0" fontId="3" fillId="0" borderId="8" xfId="0" applyFont="1" applyBorder="1" applyAlignment="1">
      <alignment horizontal="justify" vertical="center" wrapText="1"/>
    </xf>
    <xf numFmtId="0" fontId="10" fillId="0" borderId="5" xfId="0" applyFont="1" applyBorder="1" applyAlignment="1">
      <alignment vertical="center" wrapText="1"/>
    </xf>
    <xf numFmtId="0" fontId="10" fillId="0" borderId="8" xfId="2" applyFont="1" applyBorder="1" applyAlignment="1">
      <alignment vertical="center" wrapText="1"/>
    </xf>
    <xf numFmtId="0" fontId="9" fillId="0" borderId="0" xfId="0" applyFont="1" applyBorder="1" applyAlignment="1">
      <alignment horizontal="right" vertical="center"/>
    </xf>
    <xf numFmtId="0" fontId="3" fillId="2" borderId="11"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0" borderId="7" xfId="0" applyFont="1" applyBorder="1" applyAlignment="1">
      <alignment horizontal="center" vertical="center"/>
    </xf>
    <xf numFmtId="0" fontId="3" fillId="0" borderId="7" xfId="1" applyFont="1" applyBorder="1" applyAlignment="1">
      <alignment horizontal="center" vertical="center" shrinkToFit="1"/>
    </xf>
    <xf numFmtId="0" fontId="4" fillId="0" borderId="8" xfId="2" applyFont="1" applyBorder="1" applyAlignment="1">
      <alignment horizontal="center" vertical="center" wrapText="1"/>
    </xf>
    <xf numFmtId="0" fontId="3" fillId="0" borderId="7" xfId="1" applyFont="1" applyBorder="1" applyAlignment="1">
      <alignment horizontal="center" vertical="center" wrapText="1"/>
    </xf>
    <xf numFmtId="0" fontId="11" fillId="0" borderId="7" xfId="1" applyFont="1" applyBorder="1" applyAlignment="1">
      <alignment horizontal="center" vertical="center" wrapText="1"/>
    </xf>
    <xf numFmtId="0" fontId="3" fillId="3" borderId="11" xfId="1" applyFont="1" applyFill="1" applyBorder="1" applyAlignment="1">
      <alignment horizontal="center" vertical="center" shrinkToFit="1"/>
    </xf>
    <xf numFmtId="0" fontId="3" fillId="3" borderId="4" xfId="1" applyFont="1" applyFill="1" applyBorder="1" applyAlignment="1">
      <alignment horizontal="center" vertical="center" shrinkToFit="1"/>
    </xf>
    <xf numFmtId="0" fontId="3" fillId="0" borderId="8" xfId="1" applyFont="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3" xfId="0" applyFont="1" applyBorder="1">
      <alignment vertical="center"/>
    </xf>
    <xf numFmtId="0" fontId="4" fillId="0" borderId="8" xfId="0" applyFont="1" applyBorder="1" applyAlignment="1">
      <alignment vertical="center" wrapText="1"/>
    </xf>
    <xf numFmtId="0" fontId="4" fillId="0" borderId="8" xfId="0" applyFont="1" applyBorder="1">
      <alignment vertical="center"/>
    </xf>
    <xf numFmtId="0" fontId="12" fillId="0" borderId="0" xfId="0" applyFont="1">
      <alignment vertical="center"/>
    </xf>
  </cellXfs>
  <cellStyles count="4">
    <cellStyle name="標準" xfId="0" builtinId="0"/>
    <cellStyle name="標準 2" xfId="1"/>
    <cellStyle name="標準 2 3" xfId="2"/>
    <cellStyle name="標準 3" xfId="3"/>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44"/>
  <sheetViews>
    <sheetView showGridLines="0" tabSelected="1" view="pageBreakPreview" zoomScaleNormal="75" zoomScaleSheetLayoutView="100" workbookViewId="0">
      <pane ySplit="1" topLeftCell="A2" activePane="bottomLeft" state="frozen"/>
      <selection pane="bottomLeft" activeCell="H3" sqref="H3"/>
    </sheetView>
  </sheetViews>
  <sheetFormatPr defaultColWidth="9" defaultRowHeight="12"/>
  <cols>
    <col min="1" max="1" width="2.625" style="1" customWidth="1"/>
    <col min="2" max="2" width="2.625" style="2" customWidth="1"/>
    <col min="3" max="3" width="4.625" style="1" customWidth="1"/>
    <col min="4" max="4" width="78.125" style="3" customWidth="1"/>
    <col min="5" max="5" width="4.625" style="4" customWidth="1"/>
    <col min="6" max="6" width="43.44140625" style="4" customWidth="1"/>
    <col min="7" max="7" width="38.375" style="5" customWidth="1"/>
    <col min="8" max="8" width="63.44140625" style="5" customWidth="1"/>
    <col min="9" max="257" width="9" style="5" bestFit="1" customWidth="0"/>
    <col min="258" max="16384" width="9" style="5"/>
  </cols>
  <sheetData>
    <row r="1" spans="1:18" ht="30" customHeight="1">
      <c r="A1" s="7"/>
      <c r="B1" s="16"/>
      <c r="C1" s="16"/>
      <c r="D1" s="16"/>
      <c r="E1" s="7"/>
      <c r="F1" s="7"/>
      <c r="G1" s="16"/>
    </row>
    <row r="2" spans="1:18" ht="30" customHeight="1">
      <c r="A2" s="8" t="s">
        <v>21</v>
      </c>
      <c r="B2" s="17"/>
      <c r="C2" s="17"/>
      <c r="D2" s="17"/>
      <c r="E2" s="39"/>
      <c r="F2" s="39"/>
      <c r="G2" s="17"/>
    </row>
    <row r="3" spans="1:18" ht="30" customHeight="1">
      <c r="A3" s="8" t="s">
        <v>0</v>
      </c>
      <c r="B3" s="17"/>
      <c r="C3" s="17"/>
      <c r="D3" s="17"/>
      <c r="E3" s="39"/>
      <c r="F3" s="39"/>
      <c r="G3" s="17"/>
    </row>
    <row r="4" spans="1:18" ht="30" customHeight="1">
      <c r="A4" s="9" t="s">
        <v>18</v>
      </c>
      <c r="B4" s="18"/>
      <c r="C4" s="18"/>
      <c r="D4" s="31"/>
      <c r="E4" s="40" t="s">
        <v>3</v>
      </c>
      <c r="F4" s="47" t="s">
        <v>5</v>
      </c>
      <c r="G4" s="50" t="s">
        <v>7</v>
      </c>
    </row>
    <row r="5" spans="1:18" ht="30" customHeight="1">
      <c r="A5" s="10"/>
      <c r="B5" s="19"/>
      <c r="C5" s="19"/>
      <c r="D5" s="32"/>
      <c r="E5" s="41"/>
      <c r="F5" s="48"/>
      <c r="G5" s="51"/>
    </row>
    <row r="6" spans="1:18" ht="30" customHeight="1">
      <c r="A6" s="11" t="s">
        <v>2</v>
      </c>
      <c r="B6" s="20"/>
      <c r="C6" s="20"/>
      <c r="D6" s="33"/>
      <c r="E6" s="42"/>
      <c r="F6" s="42"/>
      <c r="G6" s="52"/>
    </row>
    <row r="7" spans="1:18" ht="30" customHeight="1">
      <c r="A7" s="11"/>
      <c r="B7" s="21" t="str">
        <v>1 サービス利用に係る変更、終了</v>
      </c>
      <c r="C7" s="26"/>
      <c r="D7" s="34"/>
      <c r="E7" s="43"/>
      <c r="F7" s="43"/>
      <c r="G7" s="52"/>
      <c r="R7" s="55" t="s">
        <v>24</v>
      </c>
    </row>
    <row r="8" spans="1:18" s="6" customFormat="1" ht="30" customHeight="1">
      <c r="A8" s="12"/>
      <c r="B8" s="22"/>
      <c r="C8" s="27">
        <f ca="1">IF(ISNUMBER(OFFSET(INDIRECT(ADDRESS(ROW(),COLUMN())),-1,0)),OFFSET(INDIRECT(ADDRESS(ROW(),COLUMN())),-1,0)+1,IF(ISNUMBER(OFFSET(INDIRECT(ADDRESS(ROW(),COLUMN())),-2,0)),OFFSET(INDIRECT(ADDRESS(ROW(),COLUMN())),-2,0)+1,OFFSET(INDIRECT(ADDRESS(ROW(),COLUMN())),-3,0)+1))</f>
        <v>1</v>
      </c>
      <c r="D8" s="35" t="str">
        <v>サービス利用の変更、終了については、変更、終了する日の３ヶ月前までに通知し、変更については１ヶ月前までにテスト環境での検証を完了する。</v>
      </c>
      <c r="E8" s="44" t="s">
        <v>19</v>
      </c>
      <c r="F8" s="44"/>
      <c r="G8" s="53"/>
      <c r="R8" s="55" t="s">
        <v>19</v>
      </c>
    </row>
    <row r="9" spans="1:18" ht="30" customHeight="1">
      <c r="A9" s="11"/>
      <c r="B9" s="21" t="s">
        <v>14</v>
      </c>
      <c r="C9" s="26"/>
      <c r="D9" s="34"/>
      <c r="E9" s="45"/>
      <c r="F9" s="45"/>
      <c r="G9" s="52"/>
      <c r="R9" s="55" t="s">
        <v>6</v>
      </c>
    </row>
    <row r="10" spans="1:18" ht="30" customHeight="1">
      <c r="A10" s="13"/>
      <c r="B10" s="11"/>
      <c r="C10" s="28">
        <v>1</v>
      </c>
      <c r="D10" s="35" t="s">
        <v>22</v>
      </c>
      <c r="E10" s="44" t="s">
        <v>6</v>
      </c>
      <c r="F10" s="49"/>
      <c r="G10" s="54"/>
      <c r="R10" s="55" t="s">
        <v>25</v>
      </c>
    </row>
    <row r="11" spans="1:18" ht="30" customHeight="1">
      <c r="A11" s="14"/>
      <c r="B11" s="11"/>
      <c r="C11" s="28">
        <f ca="1">IF(ISNUMBER(OFFSET(INDIRECT(ADDRESS(ROW(),COLUMN())),-1,0)),OFFSET(INDIRECT(ADDRESS(ROW(),COLUMN())),-1,0)+1,IF(ISNUMBER(OFFSET(INDIRECT(ADDRESS(ROW(),COLUMN())),-2,0)),OFFSET(INDIRECT(ADDRESS(ROW(),COLUMN())),-2,0)+1,OFFSET(INDIRECT(ADDRESS(ROW(),COLUMN())),-3,0)+1))</f>
        <v>2</v>
      </c>
      <c r="D11" s="36" t="str">
        <v>サービス停止を伴う緊急メンテナンスは、原則、業務時間外に実施することとし、実施前に必ず発注者に連絡して許可を得る。</v>
      </c>
      <c r="E11" s="44" t="s">
        <v>24</v>
      </c>
      <c r="F11" s="49"/>
      <c r="G11" s="54"/>
    </row>
    <row r="12" spans="1:18" ht="30" customHeight="1">
      <c r="A12" s="14"/>
      <c r="B12" s="13"/>
      <c r="C12" s="28">
        <f ca="1">IF(ISNUMBER(OFFSET(INDIRECT(ADDRESS(ROW(),COLUMN())),-1,0)),OFFSET(INDIRECT(ADDRESS(ROW(),COLUMN())),-1,0)+1,IF(ISNUMBER(OFFSET(INDIRECT(ADDRESS(ROW(),COLUMN())),-2,0)),OFFSET(INDIRECT(ADDRESS(ROW(),COLUMN())),-2,0)+1,OFFSET(INDIRECT(ADDRESS(ROW(),COLUMN())),-3,0)+1))</f>
        <v>3</v>
      </c>
      <c r="D12" s="35" t="s">
        <v>4</v>
      </c>
      <c r="E12" s="44" t="s">
        <v>6</v>
      </c>
      <c r="F12" s="49"/>
      <c r="G12" s="54"/>
    </row>
    <row r="13" spans="1:18" ht="30" customHeight="1">
      <c r="A13" s="14"/>
      <c r="B13" s="13"/>
      <c r="C13" s="28">
        <f ca="1">IF(ISNUMBER(OFFSET(INDIRECT(ADDRESS(ROW(),COLUMN())),-1,0)),OFFSET(INDIRECT(ADDRESS(ROW(),COLUMN())),-1,0)+1,IF(ISNUMBER(OFFSET(INDIRECT(ADDRESS(ROW(),COLUMN())),-2,0)),OFFSET(INDIRECT(ADDRESS(ROW(),COLUMN())),-2,0)+1,OFFSET(INDIRECT(ADDRESS(ROW(),COLUMN())),-3,0)+1))</f>
        <v>4</v>
      </c>
      <c r="D13" s="35" t="str">
        <v>受注者の責によるサービス停止が発生した場合は、8時間以内に解消する。</v>
      </c>
      <c r="E13" s="44" t="s">
        <v>19</v>
      </c>
      <c r="F13" s="49"/>
      <c r="G13" s="54"/>
    </row>
    <row r="14" spans="1:18" ht="30" customHeight="1">
      <c r="A14" s="11"/>
      <c r="B14" s="21" t="s">
        <v>1</v>
      </c>
      <c r="C14" s="26"/>
      <c r="D14" s="34"/>
      <c r="E14" s="45"/>
      <c r="F14" s="45"/>
      <c r="G14" s="52"/>
    </row>
    <row r="15" spans="1:18" ht="30" customHeight="1">
      <c r="A15" s="13"/>
      <c r="B15" s="11"/>
      <c r="C15" s="28">
        <v>1</v>
      </c>
      <c r="D15" s="35" t="str">
        <v>実行速度10Mbps以上の通信回線を利用する前提で、オンライン応答は1秒以内の遵守率を90%以上とする。</v>
      </c>
      <c r="E15" s="44" t="s">
        <v>6</v>
      </c>
      <c r="F15" s="49"/>
      <c r="G15" s="54"/>
    </row>
    <row r="16" spans="1:18" ht="30" customHeight="1">
      <c r="A16" s="11"/>
      <c r="B16" s="21" t="s">
        <v>15</v>
      </c>
      <c r="C16" s="26"/>
      <c r="D16" s="34"/>
      <c r="E16" s="45"/>
      <c r="F16" s="45"/>
      <c r="G16" s="52"/>
    </row>
    <row r="17" spans="1:7" ht="30" customHeight="1">
      <c r="A17" s="13"/>
      <c r="B17" s="11"/>
      <c r="C17" s="28">
        <v>1</v>
      </c>
      <c r="D17" s="35" t="str">
        <v>24時間365日の障害検知、対応体制を整備する。障害発生時の復旧は最大8時間以内で速やかに対応する。</v>
      </c>
      <c r="E17" s="44" t="s">
        <v>19</v>
      </c>
      <c r="F17" s="49"/>
      <c r="G17" s="54"/>
    </row>
    <row r="18" spans="1:7" ht="36">
      <c r="A18" s="14"/>
      <c r="B18" s="11"/>
      <c r="C18" s="28">
        <f ca="1">IF(ISNUMBER(OFFSET(INDIRECT(ADDRESS(ROW(),COLUMN())),-1,0)),OFFSET(INDIRECT(ADDRESS(ROW(),COLUMN())),-1,0)+1,IF(ISNUMBER(OFFSET(INDIRECT(ADDRESS(ROW(),COLUMN())),-2,0)),OFFSET(INDIRECT(ADDRESS(ROW(),COLUMN())),-2,0)+1,OFFSET(INDIRECT(ADDRESS(ROW(),COLUMN())),-3,0)+1))</f>
        <v>2</v>
      </c>
      <c r="D18" s="36" t="str">
        <v>障害発生を検知した場合、サービス停止を.伴う障害の場合は30分以内、サービス停止を生じない軽微な障害の場合は１時間以内（業務時間外の場合は翌業務開始時）に、契約時の連絡体制に従って連絡する。</v>
      </c>
      <c r="E18" s="44" t="s">
        <v>19</v>
      </c>
      <c r="F18" s="49"/>
      <c r="G18" s="54"/>
    </row>
    <row r="19" spans="1:7" ht="30" customHeight="1">
      <c r="A19" s="11"/>
      <c r="B19" s="21" t="s">
        <v>11</v>
      </c>
      <c r="C19" s="26"/>
      <c r="D19" s="34"/>
      <c r="E19" s="45"/>
      <c r="F19" s="45"/>
      <c r="G19" s="52"/>
    </row>
    <row r="20" spans="1:7" ht="30" customHeight="1">
      <c r="A20" s="13"/>
      <c r="B20" s="11"/>
      <c r="C20" s="28">
        <v>1</v>
      </c>
      <c r="D20" s="35" t="s">
        <v>9</v>
      </c>
      <c r="E20" s="44" t="s">
        <v>19</v>
      </c>
      <c r="F20" s="49"/>
      <c r="G20" s="54"/>
    </row>
    <row r="21" spans="1:7" ht="30" customHeight="1">
      <c r="A21" s="14"/>
      <c r="B21" s="11"/>
      <c r="C21" s="28">
        <f ca="1">IF(ISNUMBER(OFFSET(INDIRECT(ADDRESS(ROW(),COLUMN())),-1,0)),OFFSET(INDIRECT(ADDRESS(ROW(),COLUMN())),-1,0)+1,IF(ISNUMBER(OFFSET(INDIRECT(ADDRESS(ROW(),COLUMN())),-2,0)),OFFSET(INDIRECT(ADDRESS(ROW(),COLUMN())),-2,0)+1,OFFSET(INDIRECT(ADDRESS(ROW(),COLUMN())),-3,0)+1))</f>
        <v>2</v>
      </c>
      <c r="D21" s="36" t="s">
        <v>10</v>
      </c>
      <c r="E21" s="44" t="s">
        <v>24</v>
      </c>
      <c r="F21" s="49"/>
      <c r="G21" s="54"/>
    </row>
    <row r="22" spans="1:7" ht="30" customHeight="1">
      <c r="A22" s="14"/>
      <c r="B22" s="13"/>
      <c r="C22" s="28">
        <f ca="1">IF(ISNUMBER(OFFSET(INDIRECT(ADDRESS(ROW(),COLUMN())),-1,0)),OFFSET(INDIRECT(ADDRESS(ROW(),COLUMN())),-1,0)+1,IF(ISNUMBER(OFFSET(INDIRECT(ADDRESS(ROW(),COLUMN())),-2,0)),OFFSET(INDIRECT(ADDRESS(ROW(),COLUMN())),-2,0)+1,OFFSET(INDIRECT(ADDRESS(ROW(),COLUMN())),-3,0)+1))</f>
        <v>3</v>
      </c>
      <c r="D22" s="35" t="s">
        <v>23</v>
      </c>
      <c r="E22" s="44" t="s">
        <v>6</v>
      </c>
      <c r="F22" s="49"/>
      <c r="G22" s="54"/>
    </row>
    <row r="23" spans="1:7" ht="30" customHeight="1">
      <c r="A23" s="11"/>
      <c r="B23" s="21" t="s">
        <v>16</v>
      </c>
      <c r="C23" s="26"/>
      <c r="D23" s="34"/>
      <c r="E23" s="45"/>
      <c r="F23" s="45"/>
      <c r="G23" s="52"/>
    </row>
    <row r="24" spans="1:7" ht="30" customHeight="1">
      <c r="A24" s="13"/>
      <c r="B24" s="11"/>
      <c r="C24" s="28">
        <v>1</v>
      </c>
      <c r="D24" s="35" t="str">
        <v>サービス利用者が使用するシステムデータについては、破損、改変等が無いこと。</v>
      </c>
      <c r="E24" s="44" t="s">
        <v>24</v>
      </c>
      <c r="F24" s="49"/>
      <c r="G24" s="54"/>
    </row>
    <row r="25" spans="1:7" ht="30" customHeight="1">
      <c r="A25" s="15" t="str">
        <v>2　ハードウェア、アプリケーション</v>
      </c>
      <c r="B25" s="23"/>
      <c r="C25" s="26"/>
      <c r="D25" s="34"/>
      <c r="E25" s="45"/>
      <c r="F25" s="45"/>
      <c r="G25" s="52"/>
    </row>
    <row r="26" spans="1:7" ht="30" customHeight="1">
      <c r="A26" s="11"/>
      <c r="B26" s="21" t="str">
        <v>1 ウィルス対策、ハッキング対策</v>
      </c>
      <c r="C26" s="26"/>
      <c r="D26" s="34"/>
      <c r="E26" s="45"/>
      <c r="F26" s="45"/>
      <c r="G26" s="52"/>
    </row>
    <row r="27" spans="1:7" ht="30" customHeight="1">
      <c r="A27" s="13"/>
      <c r="B27" s="11"/>
      <c r="C27" s="28">
        <v>1</v>
      </c>
      <c r="D27" s="35" t="str">
        <v>ウイルス対策ソフトを実装し、パターンファイルが配信された場合は24時間以内に適用する。</v>
      </c>
      <c r="E27" s="44" t="s">
        <v>24</v>
      </c>
      <c r="F27" s="49"/>
      <c r="G27" s="54"/>
    </row>
    <row r="28" spans="1:7" ht="30" customHeight="1">
      <c r="A28" s="11"/>
      <c r="B28" s="21" t="s">
        <v>12</v>
      </c>
      <c r="C28" s="26"/>
      <c r="D28" s="34"/>
      <c r="E28" s="45"/>
      <c r="F28" s="45"/>
      <c r="G28" s="52"/>
    </row>
    <row r="29" spans="1:7" ht="30" customHeight="1">
      <c r="A29" s="13"/>
      <c r="B29" s="11"/>
      <c r="C29" s="28">
        <v>1</v>
      </c>
      <c r="D29" s="35" t="str">
        <v>セキュリティパッチが配信された場合、2営業日以内に適用の判断を行い、必要に応じて速やかに適用する。</v>
      </c>
      <c r="E29" s="44" t="s">
        <v>24</v>
      </c>
      <c r="F29" s="49"/>
      <c r="G29" s="54"/>
    </row>
    <row r="30" spans="1:7" ht="30" customHeight="1">
      <c r="A30" s="11"/>
      <c r="B30" s="21" t="str">
        <v>3 死活、障害監視</v>
      </c>
      <c r="C30" s="26"/>
      <c r="D30" s="34"/>
      <c r="E30" s="45"/>
      <c r="F30" s="45"/>
      <c r="G30" s="52"/>
    </row>
    <row r="31" spans="1:7" ht="30" customHeight="1">
      <c r="A31" s="13"/>
      <c r="B31" s="11"/>
      <c r="C31" s="28">
        <v>1</v>
      </c>
      <c r="D31" s="35" t="str">
        <v>アプリケーション、プラットフォーム、サーバストレージ、通信機器に対して死活監視を実施する。監視時間は24時間365日で５分間隔とする。</v>
      </c>
      <c r="E31" s="44" t="s">
        <v>19</v>
      </c>
      <c r="F31" s="49"/>
      <c r="G31" s="54"/>
    </row>
    <row r="32" spans="1:7" ht="30" customHeight="1">
      <c r="A32" s="11"/>
      <c r="B32" s="21" t="s">
        <v>26</v>
      </c>
      <c r="C32" s="26"/>
      <c r="D32" s="34"/>
      <c r="E32" s="45"/>
      <c r="F32" s="45"/>
      <c r="G32" s="52"/>
    </row>
    <row r="33" spans="1:7" ht="30" customHeight="1">
      <c r="A33" s="13"/>
      <c r="B33" s="11"/>
      <c r="C33" s="28">
        <v>1</v>
      </c>
      <c r="D33" s="35" t="s">
        <v>17</v>
      </c>
      <c r="E33" s="44" t="s">
        <v>19</v>
      </c>
      <c r="F33" s="49"/>
      <c r="G33" s="54"/>
    </row>
    <row r="34" spans="1:7" ht="36">
      <c r="A34" s="14"/>
      <c r="B34" s="11"/>
      <c r="C34" s="28">
        <f ca="1">IF(ISNUMBER(OFFSET(INDIRECT(ADDRESS(ROW(),COLUMN())),-1,0)),OFFSET(INDIRECT(ADDRESS(ROW(),COLUMN())),-1,0)+1,IF(ISNUMBER(OFFSET(INDIRECT(ADDRESS(ROW(),COLUMN())),-2,0)),OFFSET(INDIRECT(ADDRESS(ROW(),COLUMN())),-2,0)+1,OFFSET(INDIRECT(ADDRESS(ROW(),COLUMN())),-3,0)+1))</f>
        <v>2</v>
      </c>
      <c r="D34" s="36" t="str">
        <v>障害対応等の過程で、通常の操作ログ以外の例外処理や安全確認対象ログについて発注者から保存の指示があった場合は、最大10年間の保存対象とする。また、指示に従いログの解析や提出を行うこと。</v>
      </c>
      <c r="E34" s="44" t="s">
        <v>19</v>
      </c>
      <c r="F34" s="49"/>
      <c r="G34" s="54"/>
    </row>
    <row r="35" spans="1:7" ht="30" customHeight="1">
      <c r="A35" s="11"/>
      <c r="B35" s="21" t="s">
        <v>27</v>
      </c>
      <c r="C35" s="26"/>
      <c r="D35" s="34"/>
      <c r="E35" s="45"/>
      <c r="F35" s="45"/>
      <c r="G35" s="52"/>
    </row>
    <row r="36" spans="1:7" ht="30" customHeight="1">
      <c r="A36" s="13"/>
      <c r="B36" s="11"/>
      <c r="C36" s="28">
        <v>1</v>
      </c>
      <c r="D36" s="35" t="str">
        <v>システム保守及びサポートに従事する職員が使用するID/パスワードについて、適正に管理運用するための管理規程を定めている。</v>
      </c>
      <c r="E36" s="44" t="s">
        <v>24</v>
      </c>
      <c r="F36" s="49"/>
      <c r="G36" s="54"/>
    </row>
    <row r="37" spans="1:7" ht="30" customHeight="1">
      <c r="A37" s="15" t="s">
        <v>13</v>
      </c>
      <c r="B37" s="23"/>
      <c r="C37" s="26"/>
      <c r="D37" s="34"/>
      <c r="E37" s="45"/>
      <c r="F37" s="45"/>
      <c r="G37" s="52"/>
    </row>
    <row r="38" spans="1:7" ht="30" customHeight="1">
      <c r="A38" s="11"/>
      <c r="B38" s="21" t="s">
        <v>8</v>
      </c>
      <c r="C38" s="26"/>
      <c r="D38" s="34"/>
      <c r="E38" s="45"/>
      <c r="F38" s="45"/>
      <c r="G38" s="52"/>
    </row>
    <row r="39" spans="1:7" ht="30" customHeight="1">
      <c r="A39" s="13"/>
      <c r="B39" s="11"/>
      <c r="C39" s="28">
        <v>1</v>
      </c>
      <c r="D39" s="35" t="str">
        <v>ヘルプデスクの対応範囲は、システムの操作方法等、システムユーザーからの問い合わせとする。</v>
      </c>
      <c r="E39" s="44" t="s">
        <v>24</v>
      </c>
      <c r="F39" s="49"/>
      <c r="G39" s="54"/>
    </row>
    <row r="40" spans="1:7" ht="30" customHeight="1">
      <c r="A40" s="14"/>
      <c r="B40" s="11"/>
      <c r="C40" s="28">
        <f ca="1">IF(ISNUMBER(OFFSET(INDIRECT(ADDRESS(ROW(),COLUMN())),-1,0)),OFFSET(INDIRECT(ADDRESS(ROW(),COLUMN())),-1,0)+1,IF(ISNUMBER(OFFSET(INDIRECT(ADDRESS(ROW(),COLUMN())),-2,0)),OFFSET(INDIRECT(ADDRESS(ROW(),COLUMN())),-2,0)+1,OFFSET(INDIRECT(ADDRESS(ROW(),COLUMN())),-3,0)+1))</f>
        <v>2</v>
      </c>
      <c r="D40" s="36" t="str">
        <v>開設日は12月29日～1月3日を除く平日とし、開設時間は9時～17時とする。</v>
      </c>
      <c r="E40" s="44" t="s">
        <v>19</v>
      </c>
      <c r="F40" s="49"/>
      <c r="G40" s="54"/>
    </row>
    <row r="41" spans="1:7" ht="30" customHeight="1">
      <c r="A41" s="14"/>
      <c r="B41" s="13"/>
      <c r="C41" s="28">
        <f ca="1">IF(ISNUMBER(OFFSET(INDIRECT(ADDRESS(ROW(),COLUMN())),-1,0)),OFFSET(INDIRECT(ADDRESS(ROW(),COLUMN())),-1,0)+1,IF(ISNUMBER(OFFSET(INDIRECT(ADDRESS(ROW(),COLUMN())),-2,0)),OFFSET(INDIRECT(ADDRESS(ROW(),COLUMN())),-2,0)+1,OFFSET(INDIRECT(ADDRESS(ROW(),COLUMN())),-3,0)+1))</f>
        <v>3</v>
      </c>
      <c r="D41" s="35" t="str">
        <v>開設時間外のメール等による問い合わせは、翌営業日の対応とする。</v>
      </c>
      <c r="E41" s="44" t="s">
        <v>19</v>
      </c>
      <c r="F41" s="49"/>
      <c r="G41" s="54"/>
    </row>
    <row r="42" spans="1:7" ht="30" customHeight="1">
      <c r="A42" s="14"/>
      <c r="B42" s="13"/>
      <c r="C42" s="28">
        <f ca="1">IF(ISNUMBER(OFFSET(INDIRECT(ADDRESS(ROW(),COLUMN())),-1,0)),OFFSET(INDIRECT(ADDRESS(ROW(),COLUMN())),-1,0)+1,IF(ISNUMBER(OFFSET(INDIRECT(ADDRESS(ROW(),COLUMN())),-2,0)),OFFSET(INDIRECT(ADDRESS(ROW(),COLUMN())),-2,0)+1,OFFSET(INDIRECT(ADDRESS(ROW(),COLUMN())),-3,0)+1))</f>
        <v>4</v>
      </c>
      <c r="D42" s="35" t="str">
        <v>即答できない事案については、2時間以内に回答する。（さらに時間を要する場合も含む）</v>
      </c>
      <c r="E42" s="44" t="s">
        <v>19</v>
      </c>
      <c r="F42" s="49"/>
      <c r="G42" s="54"/>
    </row>
    <row r="43" spans="1:7" ht="30" customHeight="1">
      <c r="A43" s="11"/>
      <c r="B43" s="24" t="s">
        <v>20</v>
      </c>
      <c r="C43" s="29"/>
      <c r="D43" s="37"/>
      <c r="E43" s="46"/>
      <c r="F43" s="45"/>
      <c r="G43" s="52"/>
    </row>
    <row r="44" spans="1:7" ht="30" customHeight="1">
      <c r="A44" s="13"/>
      <c r="B44" s="25"/>
      <c r="C44" s="30">
        <v>1</v>
      </c>
      <c r="D44" s="38" t="str">
        <v>提供するシステムについては管理、運用に係るマニュアルを提供し、システムの機能変更等があれば合わせて更新したマニュアルを提供する。</v>
      </c>
      <c r="E44" s="44" t="s">
        <v>24</v>
      </c>
      <c r="F44" s="49"/>
      <c r="G44" s="54"/>
    </row>
  </sheetData>
  <mergeCells count="5">
    <mergeCell ref="A1:G1"/>
    <mergeCell ref="A4:D5"/>
    <mergeCell ref="E4:E5"/>
    <mergeCell ref="F4:F5"/>
    <mergeCell ref="G4:G5"/>
  </mergeCells>
  <phoneticPr fontId="2"/>
  <dataValidations count="1">
    <dataValidation type="list" allowBlank="1" showDropDown="0" showInputMessage="1" showErrorMessage="1" sqref="E44 E39:E42 E33:E34 E36 E29 E24 E15 E10:E13 E8 E17:E18 E20:E22 E27 E31">
      <formula1>$R$7:$R$11</formula1>
    </dataValidation>
  </dataValidations>
  <printOptions horizontalCentered="1"/>
  <pageMargins left="0.70866141732283472" right="0.70866141732283472" top="0.74803149606299213" bottom="0.74803149606299213" header="0.31496062992125984" footer="0.31496062992125984"/>
  <pageSetup paperSize="9" scale="51"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SLA要求事項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2015-04-07T05:58:06Z</dcterms:created>
  <dcterms:modified xsi:type="dcterms:W3CDTF">2026-01-20T00:34:02Z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2026-01-20T00:34:02Z</vt:filetime>
  </property>
</Properties>
</file>