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10050-johosuishinka\000000MASTER\情報推進係\9999保存年限未到来でどの文書分類か不明なもの\（案）B総務企画-050情報-05電算　契約関係書（システム導入）／１０年\R03\R3セキュリティ強靭化・二要素認証\R03\強靭化\★調達関係\01情報セキュリティ強化対策業務\◎仕様書等\"/>
    </mc:Choice>
  </mc:AlternateContent>
  <bookViews>
    <workbookView xWindow="0" yWindow="0" windowWidth="23040" windowHeight="9372" firstSheet="2" activeTab="2"/>
  </bookViews>
  <sheets>
    <sheet name="0.共通事項（このシート不要かと）" sheetId="1" state="hidden" r:id="rId1"/>
    <sheet name="ボツ1.要求機能" sheetId="2" state="hidden" r:id="rId2"/>
    <sheet name="1.要求機能" sheetId="4" r:id="rId3"/>
  </sheets>
  <definedNames>
    <definedName name="_xlnm._FilterDatabase" localSheetId="2" hidden="1">'1.要求機能'!$G$1:$G$37</definedName>
    <definedName name="_xlnm._FilterDatabase" localSheetId="1" hidden="1">'ボツ1.要求機能'!$G$1:$G$49</definedName>
    <definedName name="_Toc525286540" localSheetId="2">'1.要求機能'!#REF!</definedName>
    <definedName name="_Toc525286540" localSheetId="1">'ボツ1.要求機能'!#REF!</definedName>
    <definedName name="_xlnm.Print_Area" localSheetId="0">'0.共通事項（このシート不要かと）'!$A$1:$H$10</definedName>
    <definedName name="_xlnm.Print_Area" localSheetId="2">'1.要求機能'!$A$1:$H$36</definedName>
    <definedName name="_xlnm.Print_Area" localSheetId="1">'ボツ1.要求機能'!$A$1:$H$48</definedName>
    <definedName name="_xlnm.Print_Titles" localSheetId="0">'0.共通事項（このシート不要かと）'!$3:$4</definedName>
    <definedName name="_xlnm.Print_Titles" localSheetId="2">'1.要求機能'!$2:$3</definedName>
    <definedName name="_xlnm.Print_Titles" localSheetId="1">'ボツ1.要求機能'!$3:$4</definedName>
    <definedName name="Z_9415CE8C_7522_4ED1_B72D_C03B8F35C9BD_.wvu.FilterData" localSheetId="2" hidden="1">'1.要求機能'!$G$1:$G$37</definedName>
    <definedName name="Z_9415CE8C_7522_4ED1_B72D_C03B8F35C9BD_.wvu.FilterData" localSheetId="1" hidden="1">'ボツ1.要求機能'!$G$1:$G$49</definedName>
    <definedName name="Z_9415CE8C_7522_4ED1_B72D_C03B8F35C9BD_.wvu.PrintArea" localSheetId="0" hidden="1">'0.共通事項（このシート不要かと）'!$A$1:$H$10</definedName>
    <definedName name="Z_9415CE8C_7522_4ED1_B72D_C03B8F35C9BD_.wvu.PrintArea" localSheetId="2" hidden="1">'1.要求機能'!$A$1:$H$36</definedName>
    <definedName name="Z_9415CE8C_7522_4ED1_B72D_C03B8F35C9BD_.wvu.PrintArea" localSheetId="1" hidden="1">'ボツ1.要求機能'!$A$1:$H$48</definedName>
    <definedName name="Z_9415CE8C_7522_4ED1_B72D_C03B8F35C9BD_.wvu.PrintTitles" localSheetId="0" hidden="1">'0.共通事項（このシート不要かと）'!$3:$4</definedName>
    <definedName name="Z_9415CE8C_7522_4ED1_B72D_C03B8F35C9BD_.wvu.PrintTitles" localSheetId="2" hidden="1">'1.要求機能'!$2:$3</definedName>
    <definedName name="Z_9415CE8C_7522_4ED1_B72D_C03B8F35C9BD_.wvu.PrintTitles" localSheetId="1" hidden="1">'ボツ1.要求機能'!$3:$4</definedName>
    <definedName name="Z_C69984F2_2C8A_4AE3_9F3C_B9353E6D1B32_.wvu.FilterData" localSheetId="2" hidden="1">'1.要求機能'!$G$1:$G$37</definedName>
    <definedName name="Z_C69984F2_2C8A_4AE3_9F3C_B9353E6D1B32_.wvu.FilterData" localSheetId="1" hidden="1">'ボツ1.要求機能'!$G$1:$G$49</definedName>
    <definedName name="Z_C69984F2_2C8A_4AE3_9F3C_B9353E6D1B32_.wvu.PrintArea" localSheetId="0" hidden="1">'0.共通事項（このシート不要かと）'!$A$1:$H$10</definedName>
    <definedName name="Z_C69984F2_2C8A_4AE3_9F3C_B9353E6D1B32_.wvu.PrintArea" localSheetId="2" hidden="1">'1.要求機能'!$A$1:$H$36</definedName>
    <definedName name="Z_C69984F2_2C8A_4AE3_9F3C_B9353E6D1B32_.wvu.PrintArea" localSheetId="1" hidden="1">'ボツ1.要求機能'!$A$1:$H$48</definedName>
    <definedName name="Z_C69984F2_2C8A_4AE3_9F3C_B9353E6D1B32_.wvu.PrintTitles" localSheetId="0" hidden="1">'0.共通事項（このシート不要かと）'!$3:$4</definedName>
    <definedName name="Z_C69984F2_2C8A_4AE3_9F3C_B9353E6D1B32_.wvu.PrintTitles" localSheetId="2" hidden="1">'1.要求機能'!$2:$3</definedName>
    <definedName name="Z_C69984F2_2C8A_4AE3_9F3C_B9353E6D1B32_.wvu.PrintTitles" localSheetId="1" hidden="1">'ボツ1.要求機能'!$3:$4</definedName>
    <definedName name="Z_D67AA493_53E7_469F_8DE5_3CDCD055EE9A_.wvu.FilterData" localSheetId="2" hidden="1">'1.要求機能'!$G$1:$G$37</definedName>
    <definedName name="Z_D67AA493_53E7_469F_8DE5_3CDCD055EE9A_.wvu.FilterData" localSheetId="1" hidden="1">'ボツ1.要求機能'!$G$1:$G$49</definedName>
    <definedName name="Z_D67AA493_53E7_469F_8DE5_3CDCD055EE9A_.wvu.PrintArea" localSheetId="0" hidden="1">'0.共通事項（このシート不要かと）'!$A$1:$H$10</definedName>
    <definedName name="Z_D67AA493_53E7_469F_8DE5_3CDCD055EE9A_.wvu.PrintArea" localSheetId="2" hidden="1">'1.要求機能'!$A$1:$H$36</definedName>
    <definedName name="Z_D67AA493_53E7_469F_8DE5_3CDCD055EE9A_.wvu.PrintArea" localSheetId="1" hidden="1">'ボツ1.要求機能'!$A$1:$H$48</definedName>
    <definedName name="Z_D67AA493_53E7_469F_8DE5_3CDCD055EE9A_.wvu.PrintTitles" localSheetId="0" hidden="1">'0.共通事項（このシート不要かと）'!$3:$4</definedName>
    <definedName name="Z_D67AA493_53E7_469F_8DE5_3CDCD055EE9A_.wvu.PrintTitles" localSheetId="2" hidden="1">'1.要求機能'!$2:$3</definedName>
    <definedName name="Z_D67AA493_53E7_469F_8DE5_3CDCD055EE9A_.wvu.PrintTitles" localSheetId="1" hidden="1">'ボツ1.要求機能'!$3:$4</definedName>
  </definedNames>
  <calcPr calcId="152511"/>
  <customWorkbookViews>
    <customWorkbookView name="中村 公彦 - 個人用ビュー" guid="{C69984F2-2C8A-4AE3-9F3C-B9353E6D1B32}" mergeInterval="0" personalView="1" maximized="1" xWindow="54" yWindow="-8" windowWidth="1874" windowHeight="1096" activeSheetId="1"/>
    <customWorkbookView name="坂田 耕一 - 個人用ビュー" guid="{9415CE8C-7522-4ED1-B72D-C03B8F35C9BD}" mergeInterval="0" personalView="1" xWindow="132" yWindow="26" windowWidth="1084" windowHeight="975" activeSheetId="1"/>
    <customWorkbookView name="中谷 祐基 - 個人用ビュー" guid="{D67AA493-53E7-469F-8DE5-3CDCD055EE9A}" mergeInterval="0" personalView="1" maximized="1" xWindow="-9" yWindow="-9" windowWidth="1938" windowHeight="1048" activeSheetId="2"/>
  </customWorkbookViews>
</workbook>
</file>

<file path=xl/calcChain.xml><?xml version="1.0" encoding="utf-8"?>
<calcChain xmlns="http://schemas.openxmlformats.org/spreadsheetml/2006/main">
  <c r="B14" i="4" l="1"/>
  <c r="B15" i="4" s="1"/>
  <c r="B16" i="4" s="1"/>
  <c r="B17" i="4" s="1"/>
  <c r="B18" i="4" s="1"/>
  <c r="B19" i="4" s="1"/>
  <c r="B20" i="4" s="1"/>
  <c r="B21" i="4" s="1"/>
  <c r="B22" i="4" s="1"/>
  <c r="B23" i="4" s="1"/>
  <c r="B24" i="4" s="1"/>
  <c r="B25" i="4" s="1"/>
  <c r="B26" i="4" s="1"/>
  <c r="B27" i="4" s="1"/>
  <c r="B28" i="4" s="1"/>
  <c r="B29" i="4" s="1"/>
  <c r="B30" i="4" s="1"/>
  <c r="B31" i="4" s="1"/>
  <c r="B32" i="4" s="1"/>
  <c r="B33" i="4" s="1"/>
  <c r="B34" i="4" s="1"/>
  <c r="B5" i="4" l="1"/>
  <c r="B6" i="4" s="1"/>
  <c r="B7" i="4" s="1"/>
  <c r="B8" i="4" s="1"/>
  <c r="B9" i="4" s="1"/>
  <c r="B10" i="4" s="1"/>
  <c r="B11" i="4" s="1"/>
  <c r="B12" i="4" s="1"/>
  <c r="B13" i="4" s="1"/>
  <c r="B36" i="2" l="1"/>
  <c r="B38" i="2" l="1"/>
  <c r="B39" i="2" s="1"/>
  <c r="B40" i="2" s="1"/>
  <c r="B41" i="2" s="1"/>
  <c r="B42" i="2" s="1"/>
  <c r="B43" i="2" s="1"/>
  <c r="B44" i="2" s="1"/>
  <c r="B45" i="2" s="1"/>
  <c r="B46" i="2" s="1"/>
  <c r="B7" i="1" l="1"/>
  <c r="B8" i="1" s="1"/>
  <c r="B9" i="1" s="1"/>
  <c r="B6" i="1"/>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l="1"/>
  <c r="B31" i="2" s="1"/>
  <c r="B32" i="2" s="1"/>
  <c r="B33" i="2" s="1"/>
  <c r="B34" i="2" s="1"/>
  <c r="B35" i="2" s="1"/>
  <c r="B37" i="2" s="1"/>
</calcChain>
</file>

<file path=xl/sharedStrings.xml><?xml version="1.0" encoding="utf-8"?>
<sst xmlns="http://schemas.openxmlformats.org/spreadsheetml/2006/main" count="145" uniqueCount="131">
  <si>
    <t>機能名</t>
    <rPh sb="0" eb="2">
      <t>キノウ</t>
    </rPh>
    <rPh sb="2" eb="3">
      <t>メイ</t>
    </rPh>
    <phoneticPr fontId="2"/>
  </si>
  <si>
    <t>大分類</t>
    <rPh sb="0" eb="3">
      <t>ダイブンルイ</t>
    </rPh>
    <phoneticPr fontId="2"/>
  </si>
  <si>
    <t>中分類</t>
    <rPh sb="0" eb="3">
      <t>チュウブンルイ</t>
    </rPh>
    <phoneticPr fontId="2"/>
  </si>
  <si>
    <t>項目名：【　1.要求機能　】</t>
    <rPh sb="0" eb="2">
      <t>コウモク</t>
    </rPh>
    <rPh sb="2" eb="3">
      <t>メイ</t>
    </rPh>
    <rPh sb="8" eb="10">
      <t>ヨウキュウ</t>
    </rPh>
    <rPh sb="10" eb="12">
      <t>キノウ</t>
    </rPh>
    <phoneticPr fontId="2"/>
  </si>
  <si>
    <t>小分類または業務機能概要</t>
    <rPh sb="0" eb="3">
      <t>ショウブンルイ</t>
    </rPh>
    <rPh sb="6" eb="8">
      <t>ギョウム</t>
    </rPh>
    <rPh sb="8" eb="10">
      <t>キノウ</t>
    </rPh>
    <rPh sb="10" eb="12">
      <t>ガイヨウ</t>
    </rPh>
    <phoneticPr fontId="2"/>
  </si>
  <si>
    <t>重要度
（*１）</t>
    <rPh sb="0" eb="3">
      <t>ジュウヨウド</t>
    </rPh>
    <phoneticPr fontId="2"/>
  </si>
  <si>
    <t>回答
（*２）</t>
    <phoneticPr fontId="2"/>
  </si>
  <si>
    <t>回答備考</t>
    <rPh sb="2" eb="4">
      <t>ビコウ</t>
    </rPh>
    <phoneticPr fontId="2"/>
  </si>
  <si>
    <t>（*１）１：必須，２：重要，３：普通，４：低い</t>
    <rPh sb="16" eb="18">
      <t>フツウ</t>
    </rPh>
    <rPh sb="21" eb="22">
      <t>ヒク</t>
    </rPh>
    <phoneticPr fontId="2"/>
  </si>
  <si>
    <t>（*２）◎：標準装備，○導入までに標準装備，△：カスタマイズ等で対応，▲：代替機能により対応可能，×：対応不可</t>
    <rPh sb="12" eb="14">
      <t>ドウニュウ</t>
    </rPh>
    <rPh sb="17" eb="19">
      <t>ヒョウジュン</t>
    </rPh>
    <rPh sb="19" eb="21">
      <t>ソウビ</t>
    </rPh>
    <rPh sb="30" eb="31">
      <t>トウ</t>
    </rPh>
    <rPh sb="32" eb="34">
      <t>タイオウ</t>
    </rPh>
    <phoneticPr fontId="2"/>
  </si>
  <si>
    <t>項目名：【　0.共通事項　】</t>
    <rPh sb="0" eb="2">
      <t>コウモク</t>
    </rPh>
    <rPh sb="2" eb="3">
      <t>メイ</t>
    </rPh>
    <rPh sb="8" eb="10">
      <t>キョウツウ</t>
    </rPh>
    <rPh sb="10" eb="12">
      <t>ジコウ</t>
    </rPh>
    <phoneticPr fontId="2"/>
  </si>
  <si>
    <t>重要度
（*1）</t>
    <rPh sb="0" eb="3">
      <t>ジュウヨウド</t>
    </rPh>
    <phoneticPr fontId="2"/>
  </si>
  <si>
    <t>回答
（*2）</t>
  </si>
  <si>
    <t>提案者の基礎要件
※これは機能ではありませんが，評価に必要ですので回答をお願いいたします</t>
    <rPh sb="0" eb="3">
      <t>テイアンシャ</t>
    </rPh>
    <rPh sb="4" eb="6">
      <t>キソ</t>
    </rPh>
    <rPh sb="6" eb="8">
      <t>ヨウケン</t>
    </rPh>
    <rPh sb="13" eb="15">
      <t>キノウ</t>
    </rPh>
    <rPh sb="24" eb="26">
      <t>ヒョウカ</t>
    </rPh>
    <rPh sb="27" eb="29">
      <t>ヒツヨウ</t>
    </rPh>
    <rPh sb="33" eb="35">
      <t>カイトウ</t>
    </rPh>
    <rPh sb="37" eb="38">
      <t>ネガ</t>
    </rPh>
    <phoneticPr fontId="2"/>
  </si>
  <si>
    <t>以下の資格のいずれかの認証を受けていること。
ISMSもしくはISO27001，プライバシーマーク
（１つでも有している場合は◎を，１つも有していない場合は×を回答）
※備考欄にそれぞれの取得有無を記載してください。</t>
    <rPh sb="85" eb="87">
      <t>ビコウ</t>
    </rPh>
    <rPh sb="87" eb="88">
      <t>ラン</t>
    </rPh>
    <rPh sb="94" eb="96">
      <t>シュトク</t>
    </rPh>
    <rPh sb="96" eb="98">
      <t>ウム</t>
    </rPh>
    <rPh sb="99" eb="101">
      <t>キサイ</t>
    </rPh>
    <phoneticPr fontId="2"/>
  </si>
  <si>
    <t>株式市場に上場しているか。
（上場している場合は◎を，上場していない場合は×を回答）
※備考欄に上場している市場を記載してください。</t>
    <rPh sb="0" eb="2">
      <t>カブシキ</t>
    </rPh>
    <rPh sb="2" eb="4">
      <t>シジョウ</t>
    </rPh>
    <rPh sb="5" eb="7">
      <t>ジョウジョウ</t>
    </rPh>
    <rPh sb="15" eb="17">
      <t>ジョウジョウ</t>
    </rPh>
    <rPh sb="27" eb="29">
      <t>ジョウジョウ</t>
    </rPh>
    <rPh sb="48" eb="50">
      <t>ジョウジョウ</t>
    </rPh>
    <rPh sb="54" eb="56">
      <t>シジョウ</t>
    </rPh>
    <phoneticPr fontId="2"/>
  </si>
  <si>
    <t>資格（情報処理試験等）を保持する技術者の数（延べ人数で可）は以下の要件を満たしているか。
・プロジェクトマネージャもしくはPMP®（Project Management Professional）　１名以上
・情報セキュリティアドミニストレータもしくはテクニカルエンジニア（情報セキュリティ）もしくは情報セキュリティスペシャリスト　１名以上
・ネットワークスペシャリストもしくはテクニカルエンジニア（ネットワーク）　１名以上
（満たしている場合は◎を，満たしていない場合は×を回答し，注釈に満たしていない資格を記載すること）</t>
    <rPh sb="9" eb="10">
      <t>トウ</t>
    </rPh>
    <rPh sb="16" eb="19">
      <t>ギジュツシャ</t>
    </rPh>
    <rPh sb="30" eb="32">
      <t>イカ</t>
    </rPh>
    <rPh sb="33" eb="35">
      <t>ヨウケン</t>
    </rPh>
    <rPh sb="36" eb="37">
      <t>ミ</t>
    </rPh>
    <rPh sb="137" eb="139">
      <t>ジョウホウ</t>
    </rPh>
    <rPh sb="150" eb="152">
      <t>ジョウホウ</t>
    </rPh>
    <rPh sb="214" eb="215">
      <t>ミ</t>
    </rPh>
    <rPh sb="226" eb="227">
      <t>ミ</t>
    </rPh>
    <rPh sb="242" eb="244">
      <t>チュウシャク</t>
    </rPh>
    <rPh sb="245" eb="246">
      <t>ミ</t>
    </rPh>
    <rPh sb="252" eb="254">
      <t>シカク</t>
    </rPh>
    <rPh sb="255" eb="257">
      <t>キサイ</t>
    </rPh>
    <phoneticPr fontId="2"/>
  </si>
  <si>
    <t>（*1）１：必須，２：重要，３：普通，４：低い</t>
    <rPh sb="16" eb="18">
      <t>フツウ</t>
    </rPh>
    <rPh sb="21" eb="22">
      <t>ヒク</t>
    </rPh>
    <phoneticPr fontId="2"/>
  </si>
  <si>
    <t>業務機能概要</t>
    <rPh sb="0" eb="2">
      <t>ギョウム</t>
    </rPh>
    <rPh sb="2" eb="4">
      <t>キノウ</t>
    </rPh>
    <rPh sb="4" eb="6">
      <t>ガイヨウ</t>
    </rPh>
    <phoneticPr fontId="2"/>
  </si>
  <si>
    <t>インターネット環境のISP接続ポイントにおけるファイアウォール設定要件を提示すること。</t>
    <rPh sb="7" eb="9">
      <t>カンキョウ</t>
    </rPh>
    <rPh sb="13" eb="15">
      <t>セツゾク</t>
    </rPh>
    <rPh sb="31" eb="33">
      <t>セッテイ</t>
    </rPh>
    <rPh sb="33" eb="35">
      <t>ヨウケン</t>
    </rPh>
    <rPh sb="36" eb="38">
      <t>テイジ</t>
    </rPh>
    <phoneticPr fontId="1"/>
  </si>
  <si>
    <t>全般</t>
    <rPh sb="0" eb="2">
      <t>ゼンパン</t>
    </rPh>
    <phoneticPr fontId="2"/>
  </si>
  <si>
    <t>基本機能</t>
    <rPh sb="0" eb="2">
      <t>キホン</t>
    </rPh>
    <rPh sb="2" eb="4">
      <t>キノウ</t>
    </rPh>
    <phoneticPr fontId="1"/>
  </si>
  <si>
    <t>機器が備えるポート数は，将来の拡張を考慮し余裕があること。</t>
    <rPh sb="0" eb="2">
      <t>キキ</t>
    </rPh>
    <rPh sb="3" eb="4">
      <t>ソナ</t>
    </rPh>
    <rPh sb="9" eb="10">
      <t>スウ</t>
    </rPh>
    <rPh sb="12" eb="14">
      <t>ショウライ</t>
    </rPh>
    <rPh sb="15" eb="17">
      <t>カクチョウ</t>
    </rPh>
    <rPh sb="18" eb="20">
      <t>コウリョ</t>
    </rPh>
    <rPh sb="21" eb="23">
      <t>ヨユウ</t>
    </rPh>
    <phoneticPr fontId="2"/>
  </si>
  <si>
    <t>ポート障害時に対応可能な空きポートを有すること。</t>
    <rPh sb="3" eb="6">
      <t>ショウガイジ</t>
    </rPh>
    <rPh sb="7" eb="9">
      <t>タイオウ</t>
    </rPh>
    <rPh sb="9" eb="11">
      <t>カノウ</t>
    </rPh>
    <rPh sb="12" eb="13">
      <t>ア</t>
    </rPh>
    <rPh sb="18" eb="19">
      <t>ユウ</t>
    </rPh>
    <phoneticPr fontId="2"/>
  </si>
  <si>
    <t>アプライアンス製品</t>
    <rPh sb="7" eb="9">
      <t>セイヒン</t>
    </rPh>
    <phoneticPr fontId="1"/>
  </si>
  <si>
    <t>管理画面は日本語で参照可能なこと。</t>
    <rPh sb="0" eb="2">
      <t>カンリ</t>
    </rPh>
    <rPh sb="2" eb="4">
      <t>ガメン</t>
    </rPh>
    <rPh sb="5" eb="8">
      <t>ニホンゴ</t>
    </rPh>
    <rPh sb="9" eb="11">
      <t>サンショウ</t>
    </rPh>
    <rPh sb="11" eb="13">
      <t>カノウ</t>
    </rPh>
    <phoneticPr fontId="2"/>
  </si>
  <si>
    <t>管理画面は，職員においても操作可能な直観的なユーザインターフェースであること。</t>
    <rPh sb="6" eb="8">
      <t>ショクイン</t>
    </rPh>
    <rPh sb="13" eb="15">
      <t>ソウサ</t>
    </rPh>
    <rPh sb="15" eb="17">
      <t>カノウ</t>
    </rPh>
    <rPh sb="18" eb="21">
      <t>チョッカンテキ</t>
    </rPh>
    <phoneticPr fontId="2"/>
  </si>
  <si>
    <t>Webブラウザ経由での参照が不可能な際に，コマンドラインで管理が可能なこと。</t>
    <rPh sb="7" eb="9">
      <t>ケイユ</t>
    </rPh>
    <rPh sb="11" eb="13">
      <t>サンショウ</t>
    </rPh>
    <rPh sb="14" eb="17">
      <t>フカノウ</t>
    </rPh>
    <rPh sb="18" eb="19">
      <t>サイ</t>
    </rPh>
    <rPh sb="29" eb="31">
      <t>カンリ</t>
    </rPh>
    <rPh sb="32" eb="34">
      <t>カノウ</t>
    </rPh>
    <phoneticPr fontId="2"/>
  </si>
  <si>
    <t>ハードウェア，ソフトウェアを一体として提供するアプライアンス製品の場合は，Webブラウザにより管理画面が参照可能なこと。</t>
    <rPh sb="33" eb="35">
      <t>バアイ</t>
    </rPh>
    <phoneticPr fontId="1"/>
  </si>
  <si>
    <t>保守</t>
    <rPh sb="0" eb="2">
      <t>ホシュ</t>
    </rPh>
    <phoneticPr fontId="2"/>
  </si>
  <si>
    <t>運用サポート</t>
    <rPh sb="0" eb="2">
      <t>ウンヨウ</t>
    </rPh>
    <phoneticPr fontId="2"/>
  </si>
  <si>
    <t>ネットワークシステム等についての納入実績（公募時点で稼動していること）が，同等規模以上の自治体（事業体）において，１か所以上あること。
（有している場合は◎を，有していない場合は×を回答）</t>
    <rPh sb="69" eb="70">
      <t>ユウ</t>
    </rPh>
    <rPh sb="74" eb="76">
      <t>バアイ</t>
    </rPh>
    <rPh sb="80" eb="81">
      <t>ユウ</t>
    </rPh>
    <rPh sb="86" eb="88">
      <t>バアイ</t>
    </rPh>
    <rPh sb="91" eb="93">
      <t>カイトウ</t>
    </rPh>
    <phoneticPr fontId="2"/>
  </si>
  <si>
    <t>オンサイト保守，先出しセンドバック保守等，出来るだけサービスの停止時間が短くなる保守サポートであること。</t>
    <rPh sb="5" eb="7">
      <t>ホシュ</t>
    </rPh>
    <rPh sb="8" eb="10">
      <t>サキダ</t>
    </rPh>
    <rPh sb="17" eb="19">
      <t>ホシュ</t>
    </rPh>
    <rPh sb="19" eb="20">
      <t>トウ</t>
    </rPh>
    <rPh sb="21" eb="23">
      <t>デキ</t>
    </rPh>
    <rPh sb="31" eb="33">
      <t>テイシ</t>
    </rPh>
    <rPh sb="33" eb="35">
      <t>ジカン</t>
    </rPh>
    <rPh sb="36" eb="37">
      <t>ミジカ</t>
    </rPh>
    <rPh sb="40" eb="42">
      <t>ホシュ</t>
    </rPh>
    <phoneticPr fontId="2"/>
  </si>
  <si>
    <t>障害時には，障害確認より2時間以内に現地に到着可能なこと。</t>
    <rPh sb="0" eb="3">
      <t>ショウガイジ</t>
    </rPh>
    <rPh sb="6" eb="8">
      <t>ショウガイ</t>
    </rPh>
    <rPh sb="8" eb="10">
      <t>カクニン</t>
    </rPh>
    <rPh sb="13" eb="15">
      <t>ジカン</t>
    </rPh>
    <rPh sb="15" eb="17">
      <t>イナイ</t>
    </rPh>
    <rPh sb="18" eb="20">
      <t>ゲンチ</t>
    </rPh>
    <rPh sb="21" eb="23">
      <t>トウチャク</t>
    </rPh>
    <rPh sb="23" eb="25">
      <t>カノウ</t>
    </rPh>
    <phoneticPr fontId="2"/>
  </si>
  <si>
    <t>機器の障害時には，障害を検知し，即時連絡を入れる体制を整えること。</t>
    <rPh sb="0" eb="2">
      <t>キキ</t>
    </rPh>
    <rPh sb="3" eb="5">
      <t>ショウガイ</t>
    </rPh>
    <rPh sb="5" eb="6">
      <t>ジ</t>
    </rPh>
    <rPh sb="9" eb="11">
      <t>ショウガイ</t>
    </rPh>
    <rPh sb="12" eb="14">
      <t>ケンチ</t>
    </rPh>
    <rPh sb="16" eb="18">
      <t>ソクジ</t>
    </rPh>
    <rPh sb="18" eb="20">
      <t>レンラク</t>
    </rPh>
    <rPh sb="21" eb="22">
      <t>イ</t>
    </rPh>
    <rPh sb="24" eb="26">
      <t>タイセイ</t>
    </rPh>
    <rPh sb="27" eb="28">
      <t>トトノ</t>
    </rPh>
    <phoneticPr fontId="2"/>
  </si>
  <si>
    <t>機器の設定内容に関するドキュメントを納品し，運用サポート時に設定を更新した際には，適宜ドキュメントも更新すること。</t>
    <rPh sb="0" eb="2">
      <t>キキ</t>
    </rPh>
    <rPh sb="3" eb="5">
      <t>セッテイ</t>
    </rPh>
    <rPh sb="5" eb="7">
      <t>ナイヨウ</t>
    </rPh>
    <rPh sb="8" eb="9">
      <t>カン</t>
    </rPh>
    <rPh sb="18" eb="20">
      <t>ノウヒン</t>
    </rPh>
    <rPh sb="22" eb="24">
      <t>ウンヨウ</t>
    </rPh>
    <rPh sb="28" eb="29">
      <t>ジ</t>
    </rPh>
    <rPh sb="30" eb="32">
      <t>セッテイ</t>
    </rPh>
    <rPh sb="33" eb="35">
      <t>コウシン</t>
    </rPh>
    <rPh sb="37" eb="38">
      <t>サイ</t>
    </rPh>
    <rPh sb="41" eb="43">
      <t>テキギ</t>
    </rPh>
    <rPh sb="50" eb="52">
      <t>コウシン</t>
    </rPh>
    <phoneticPr fontId="2"/>
  </si>
  <si>
    <t>セキュリティ異常を検知は，24時間365日メール送信等による監視の仕組みを備えること。</t>
    <rPh sb="6" eb="8">
      <t>イジョウ</t>
    </rPh>
    <rPh sb="9" eb="11">
      <t>ケンチ</t>
    </rPh>
    <rPh sb="15" eb="17">
      <t>ジカン</t>
    </rPh>
    <rPh sb="20" eb="21">
      <t>ニチ</t>
    </rPh>
    <rPh sb="24" eb="26">
      <t>ソウシン</t>
    </rPh>
    <rPh sb="26" eb="27">
      <t>トウ</t>
    </rPh>
    <rPh sb="30" eb="32">
      <t>カンシ</t>
    </rPh>
    <rPh sb="33" eb="35">
      <t>シク</t>
    </rPh>
    <rPh sb="37" eb="38">
      <t>ソナ</t>
    </rPh>
    <phoneticPr fontId="2"/>
  </si>
  <si>
    <t>セキュリティ異常を検知した際，分析を行い適切な処置，対策等についてアドバイスを行う事。</t>
    <rPh sb="6" eb="8">
      <t>イジョウ</t>
    </rPh>
    <rPh sb="9" eb="11">
      <t>ケンチ</t>
    </rPh>
    <rPh sb="13" eb="14">
      <t>サイ</t>
    </rPh>
    <rPh sb="15" eb="17">
      <t>ブンセキ</t>
    </rPh>
    <rPh sb="18" eb="19">
      <t>オコナ</t>
    </rPh>
    <rPh sb="20" eb="22">
      <t>テキセツ</t>
    </rPh>
    <rPh sb="23" eb="25">
      <t>ショチ</t>
    </rPh>
    <rPh sb="26" eb="28">
      <t>タイサク</t>
    </rPh>
    <rPh sb="28" eb="29">
      <t>トウ</t>
    </rPh>
    <rPh sb="39" eb="40">
      <t>オコナ</t>
    </rPh>
    <rPh sb="41" eb="42">
      <t>コト</t>
    </rPh>
    <phoneticPr fontId="2"/>
  </si>
  <si>
    <t>機器の操作，ログの参照方法等，運用におけるQ&amp;A対応に，電話，電子メール等で対応すること。</t>
    <rPh sb="0" eb="2">
      <t>キキ</t>
    </rPh>
    <rPh sb="3" eb="5">
      <t>ソウサ</t>
    </rPh>
    <rPh sb="9" eb="11">
      <t>サンショウ</t>
    </rPh>
    <rPh sb="11" eb="13">
      <t>ホウホウ</t>
    </rPh>
    <rPh sb="13" eb="14">
      <t>トウ</t>
    </rPh>
    <rPh sb="15" eb="17">
      <t>ウンヨウ</t>
    </rPh>
    <rPh sb="24" eb="26">
      <t>タイオウ</t>
    </rPh>
    <rPh sb="28" eb="30">
      <t>デンワ</t>
    </rPh>
    <rPh sb="31" eb="33">
      <t>デンシ</t>
    </rPh>
    <rPh sb="36" eb="37">
      <t>トウ</t>
    </rPh>
    <rPh sb="38" eb="40">
      <t>タイオウ</t>
    </rPh>
    <phoneticPr fontId="2"/>
  </si>
  <si>
    <t>設定変更等が必要な場合，既存ファイアウォール保守会社との協議に参加し，必要な情報を提示すること。</t>
    <rPh sb="0" eb="4">
      <t>セッテイヘンコウ</t>
    </rPh>
    <rPh sb="4" eb="5">
      <t>トウ</t>
    </rPh>
    <rPh sb="6" eb="8">
      <t>ヒツヨウ</t>
    </rPh>
    <rPh sb="9" eb="11">
      <t>バアイ</t>
    </rPh>
    <rPh sb="12" eb="14">
      <t>キゾン</t>
    </rPh>
    <rPh sb="22" eb="24">
      <t>ホシュ</t>
    </rPh>
    <rPh sb="24" eb="26">
      <t>カイシャ</t>
    </rPh>
    <rPh sb="28" eb="30">
      <t>キョウギ</t>
    </rPh>
    <rPh sb="31" eb="33">
      <t>サンカ</t>
    </rPh>
    <rPh sb="35" eb="37">
      <t>ヒツヨウ</t>
    </rPh>
    <rPh sb="38" eb="40">
      <t>ジョウホウ</t>
    </rPh>
    <rPh sb="41" eb="43">
      <t>テイジ</t>
    </rPh>
    <phoneticPr fontId="1"/>
  </si>
  <si>
    <t>既存ファイアウォールへの改修</t>
    <phoneticPr fontId="1"/>
  </si>
  <si>
    <t>既存ネットワークへの改修</t>
    <phoneticPr fontId="1"/>
  </si>
  <si>
    <t>インターネット環境の構築における既存ネットワークへの設定要件を提示すること。</t>
    <rPh sb="7" eb="9">
      <t>カンキョウ</t>
    </rPh>
    <rPh sb="10" eb="12">
      <t>コウチク</t>
    </rPh>
    <rPh sb="16" eb="18">
      <t>キゾン</t>
    </rPh>
    <rPh sb="26" eb="28">
      <t>セッテイ</t>
    </rPh>
    <rPh sb="28" eb="30">
      <t>ヨウケン</t>
    </rPh>
    <rPh sb="31" eb="33">
      <t>テイジ</t>
    </rPh>
    <phoneticPr fontId="1"/>
  </si>
  <si>
    <t>設定変更等が必要な場合，既存ネットワーク保守会社との協議に参加し，必要な情報を提示すること。</t>
    <rPh sb="0" eb="4">
      <t>セッテイヘンコウ</t>
    </rPh>
    <rPh sb="4" eb="5">
      <t>トウ</t>
    </rPh>
    <rPh sb="6" eb="8">
      <t>ヒツヨウ</t>
    </rPh>
    <rPh sb="9" eb="11">
      <t>バアイ</t>
    </rPh>
    <rPh sb="12" eb="14">
      <t>キゾン</t>
    </rPh>
    <rPh sb="20" eb="22">
      <t>ホシュ</t>
    </rPh>
    <rPh sb="22" eb="24">
      <t>カイシャ</t>
    </rPh>
    <rPh sb="26" eb="28">
      <t>キョウギ</t>
    </rPh>
    <rPh sb="29" eb="31">
      <t>サンカ</t>
    </rPh>
    <rPh sb="33" eb="35">
      <t>ヒツヨウ</t>
    </rPh>
    <rPh sb="36" eb="38">
      <t>ジョウホウ</t>
    </rPh>
    <rPh sb="39" eb="41">
      <t>テイジ</t>
    </rPh>
    <phoneticPr fontId="1"/>
  </si>
  <si>
    <t>インターネット分離やファイル無害化システムを利用する一般職員向けの日常利用マニュアルを作成すること。</t>
    <rPh sb="7" eb="9">
      <t>ブンリ</t>
    </rPh>
    <rPh sb="14" eb="17">
      <t>ムガイカ</t>
    </rPh>
    <rPh sb="22" eb="24">
      <t>リヨウ</t>
    </rPh>
    <rPh sb="26" eb="28">
      <t>イッパン</t>
    </rPh>
    <rPh sb="28" eb="30">
      <t>ショクイン</t>
    </rPh>
    <rPh sb="30" eb="31">
      <t>ム</t>
    </rPh>
    <rPh sb="43" eb="45">
      <t>サクセイ</t>
    </rPh>
    <phoneticPr fontId="2"/>
  </si>
  <si>
    <t>システム管理を行う運用管理者向けのマニュアルを作成し，操作研修を行うこと。</t>
    <rPh sb="4" eb="6">
      <t>カンリ</t>
    </rPh>
    <rPh sb="7" eb="8">
      <t>オコナ</t>
    </rPh>
    <rPh sb="9" eb="11">
      <t>ウンヨウ</t>
    </rPh>
    <rPh sb="11" eb="13">
      <t>カンリ</t>
    </rPh>
    <rPh sb="13" eb="14">
      <t>シャ</t>
    </rPh>
    <rPh sb="14" eb="15">
      <t>ム</t>
    </rPh>
    <rPh sb="23" eb="25">
      <t>サクセイ</t>
    </rPh>
    <rPh sb="27" eb="31">
      <t>ソウサケンシュウ</t>
    </rPh>
    <rPh sb="32" eb="33">
      <t>オコナ</t>
    </rPh>
    <phoneticPr fontId="2"/>
  </si>
  <si>
    <t>資産管理</t>
    <rPh sb="0" eb="4">
      <t>シサンカンリ</t>
    </rPh>
    <phoneticPr fontId="1"/>
  </si>
  <si>
    <t>ファイル無害化</t>
    <rPh sb="4" eb="7">
      <t>ムガイカ</t>
    </rPh>
    <phoneticPr fontId="1"/>
  </si>
  <si>
    <t>NO</t>
    <phoneticPr fontId="2"/>
  </si>
  <si>
    <t>全ての機器は，19インチラックマウント型とし，三原市が指定したラックにマウントすること。</t>
    <rPh sb="19" eb="20">
      <t>カタ</t>
    </rPh>
    <rPh sb="23" eb="25">
      <t>ミハラ</t>
    </rPh>
    <phoneticPr fontId="1"/>
  </si>
  <si>
    <t>管理操作ログは，容易に削除，改ざんができないこと。</t>
    <rPh sb="0" eb="2">
      <t>カンリ</t>
    </rPh>
    <rPh sb="2" eb="4">
      <t>ソウサ</t>
    </rPh>
    <rPh sb="8" eb="10">
      <t>ヨウイ</t>
    </rPh>
    <rPh sb="11" eb="13">
      <t>サクジョ</t>
    </rPh>
    <rPh sb="14" eb="15">
      <t>カイ</t>
    </rPh>
    <phoneticPr fontId="2"/>
  </si>
  <si>
    <t>ユーザー毎に承認者の設定が行え，承認機能によりファイルアップロードを制御できること。</t>
    <rPh sb="4" eb="5">
      <t>ゴト</t>
    </rPh>
    <phoneticPr fontId="1"/>
  </si>
  <si>
    <t>Active Directory認証をユーザー認証に利用でき，組織内のユーザーカウントを統一可能であること。</t>
    <rPh sb="46" eb="48">
      <t>カノウ</t>
    </rPh>
    <phoneticPr fontId="1"/>
  </si>
  <si>
    <t>ユーザー登録はCSV等からのインポート機能を備え，登録変更作業は一括で行うことができること。</t>
    <rPh sb="10" eb="11">
      <t>トウ</t>
    </rPh>
    <phoneticPr fontId="1"/>
  </si>
  <si>
    <t>ライセンス数は1,300台とし，組織内のクライアントPC，デバイス/メディア，ソフトウェア資産など，さまざまなIT 資産を一元管理できること。</t>
    <rPh sb="45" eb="47">
      <t>シサン</t>
    </rPh>
    <phoneticPr fontId="1"/>
  </si>
  <si>
    <t>ソフトウェアのインストール状況や，バージョンなどを確認でき，管理機から各クライアントPCへ一斉にソフトウェアを配布，インストールできること。</t>
    <phoneticPr fontId="1"/>
  </si>
  <si>
    <t>ソフトウェア資産管理に必要な台帳でソフトウェアとライセンスを管理できること。</t>
    <phoneticPr fontId="1"/>
  </si>
  <si>
    <t>クライアントPCの操作ログを記録し，必要なデータだけを抽出できること。5年分以上のログを保存可能であること。</t>
    <rPh sb="38" eb="40">
      <t>イジョウ</t>
    </rPh>
    <phoneticPr fontId="1"/>
  </si>
  <si>
    <t>デバイスの台帳への自動登録，管理設定，棚卸や使用制限が行えること。</t>
    <phoneticPr fontId="1"/>
  </si>
  <si>
    <t>資産情報やログデータをトラブルの原因特定や個別の操作の監視などの目的に応じてレポートとして集計できること。</t>
    <phoneticPr fontId="1"/>
  </si>
  <si>
    <t>クライアントPCの画面を管理機に転送して，遠隔操作できること。</t>
    <phoneticPr fontId="1"/>
  </si>
  <si>
    <t>日本経営品質賞，ISO9001，ISO14001，ISO20000のいずれかを取得しているか。
（１つでも有している場合は◎を，１つも有していない場合は×を回答）
※備考欄にそれぞれの取得有無を記載してください。</t>
    <rPh sb="0" eb="2">
      <t>ニホン</t>
    </rPh>
    <rPh sb="2" eb="4">
      <t>ケイエイ</t>
    </rPh>
    <rPh sb="4" eb="6">
      <t>ヒンシツ</t>
    </rPh>
    <rPh sb="6" eb="7">
      <t>ショウ</t>
    </rPh>
    <rPh sb="39" eb="41">
      <t>シュトク</t>
    </rPh>
    <phoneticPr fontId="2"/>
  </si>
  <si>
    <t>ファイルのアップロード/ダウンロードなどの履歴を全て記録可能であること。</t>
    <rPh sb="26" eb="28">
      <t>キロク</t>
    </rPh>
    <rPh sb="28" eb="30">
      <t>カノウ</t>
    </rPh>
    <phoneticPr fontId="1"/>
  </si>
  <si>
    <t>別紙①　機能・要求一覧</t>
    <rPh sb="0" eb="2">
      <t>ベッシ</t>
    </rPh>
    <rPh sb="4" eb="6">
      <t>キノウ</t>
    </rPh>
    <rPh sb="7" eb="9">
      <t>ヨウキュウ</t>
    </rPh>
    <rPh sb="9" eb="11">
      <t>イチラン</t>
    </rPh>
    <phoneticPr fontId="2"/>
  </si>
  <si>
    <t>システム設定変更等，管理操作ログは全て取得可能なこと。</t>
    <rPh sb="4" eb="6">
      <t>セッテイ</t>
    </rPh>
    <rPh sb="6" eb="8">
      <t>ヘンコウ</t>
    </rPh>
    <rPh sb="8" eb="9">
      <t>トウ</t>
    </rPh>
    <rPh sb="10" eb="12">
      <t>カンリ</t>
    </rPh>
    <rPh sb="12" eb="14">
      <t>ソウサ</t>
    </rPh>
    <rPh sb="17" eb="18">
      <t>スベ</t>
    </rPh>
    <rPh sb="19" eb="21">
      <t>シュトク</t>
    </rPh>
    <rPh sb="21" eb="23">
      <t>カノウ</t>
    </rPh>
    <phoneticPr fontId="2"/>
  </si>
  <si>
    <t>Web閲覧等</t>
    <rPh sb="3" eb="5">
      <t>エツラン</t>
    </rPh>
    <rPh sb="5" eb="6">
      <t>トウ</t>
    </rPh>
    <phoneticPr fontId="1"/>
  </si>
  <si>
    <t>ブラウザは，Microsoft Edgeが利用可能であること。</t>
    <rPh sb="21" eb="23">
      <t>リヨウ</t>
    </rPh>
    <rPh sb="23" eb="25">
      <t>カノウ</t>
    </rPh>
    <phoneticPr fontId="1"/>
  </si>
  <si>
    <t>利用対象とするユーザ数は1,300ユーザ，同時アクセスユーザ数は最低300ユーザとする。</t>
    <rPh sb="0" eb="2">
      <t>リヨウ</t>
    </rPh>
    <rPh sb="2" eb="4">
      <t>タイショウ</t>
    </rPh>
    <rPh sb="10" eb="11">
      <t>スウ</t>
    </rPh>
    <rPh sb="21" eb="23">
      <t>ドウジ</t>
    </rPh>
    <rPh sb="30" eb="31">
      <t>スウ</t>
    </rPh>
    <rPh sb="32" eb="34">
      <t>サイテイ</t>
    </rPh>
    <phoneticPr fontId="1"/>
  </si>
  <si>
    <t>庁内端末からインターネットへの直接アクセスは行わず，仮想クライアント等により実施すること。</t>
    <phoneticPr fontId="1"/>
  </si>
  <si>
    <t>ローカルPCのブックマークが利用可能であること。</t>
    <rPh sb="14" eb="18">
      <t>リヨウカノウ</t>
    </rPh>
    <phoneticPr fontId="1"/>
  </si>
  <si>
    <t>必要なCAL，ライセンス等を初期費用及び3年間の保守費用にそれぞれ含めること。</t>
    <rPh sb="18" eb="19">
      <t>オヨ</t>
    </rPh>
    <phoneticPr fontId="1"/>
  </si>
  <si>
    <t>全ての対象ファイルをサニタイズ処理すること。</t>
    <rPh sb="15" eb="17">
      <t>ショリ</t>
    </rPh>
    <phoneticPr fontId="1"/>
  </si>
  <si>
    <t xml:space="preserve">Microsoft Officeファイル，PDFファイル，画像ファイル，圧縮ファイルなど一般的に利用されているファイル形式のほとんどに対応していること。 </t>
    <rPh sb="36" eb="38">
      <t>アッシュク</t>
    </rPh>
    <rPh sb="67" eb="69">
      <t>タイオウ</t>
    </rPh>
    <phoneticPr fontId="1"/>
  </si>
  <si>
    <t>教育・研修(じゅんばん</t>
    <rPh sb="0" eb="2">
      <t>キョウイク</t>
    </rPh>
    <rPh sb="3" eb="5">
      <t>ケンシュウ</t>
    </rPh>
    <phoneticPr fontId="2"/>
  </si>
  <si>
    <t>機器を二重化構成とし，故障時にもサービスを停止することなく継続運用が可能な構成であること。</t>
    <rPh sb="0" eb="2">
      <t>キキ</t>
    </rPh>
    <phoneticPr fontId="1"/>
  </si>
  <si>
    <t>提供する筐体の電源は冗長化構成であること。</t>
    <rPh sb="0" eb="2">
      <t>テイキョウ</t>
    </rPh>
    <rPh sb="4" eb="6">
      <t>キョウタイ</t>
    </rPh>
    <rPh sb="7" eb="9">
      <t>デンゲン</t>
    </rPh>
    <rPh sb="10" eb="12">
      <t>ジョウチョウ</t>
    </rPh>
    <rPh sb="12" eb="13">
      <t>カ</t>
    </rPh>
    <rPh sb="13" eb="15">
      <t>コウセイ</t>
    </rPh>
    <phoneticPr fontId="2"/>
  </si>
  <si>
    <t>サーバ要件</t>
    <phoneticPr fontId="1"/>
  </si>
  <si>
    <t>サーバの導入</t>
    <rPh sb="4" eb="6">
      <t>ドウニュウ</t>
    </rPh>
    <phoneticPr fontId="1"/>
  </si>
  <si>
    <t>ソフトウェア要件</t>
    <rPh sb="6" eb="8">
      <t>ヨウケン</t>
    </rPh>
    <phoneticPr fontId="1"/>
  </si>
  <si>
    <t>Web閲覧</t>
    <rPh sb="3" eb="5">
      <t>エツラン</t>
    </rPh>
    <phoneticPr fontId="1"/>
  </si>
  <si>
    <t>品質及び性能要件</t>
    <phoneticPr fontId="1"/>
  </si>
  <si>
    <t>信頼性（障害許容性）</t>
    <phoneticPr fontId="1"/>
  </si>
  <si>
    <t>信頼性（回復性）</t>
    <phoneticPr fontId="1"/>
  </si>
  <si>
    <t>性能確保</t>
    <phoneticPr fontId="1"/>
  </si>
  <si>
    <t>LGWAN接続系端末からインターネットへの直接アクセスは行わず，仮想クライアント等により閲覧できる。</t>
    <rPh sb="44" eb="46">
      <t>エツラン</t>
    </rPh>
    <phoneticPr fontId="1"/>
  </si>
  <si>
    <t>拡張性</t>
    <phoneticPr fontId="1"/>
  </si>
  <si>
    <t>プロジェクトマネージャ</t>
    <phoneticPr fontId="1"/>
  </si>
  <si>
    <t>構築担当者</t>
    <phoneticPr fontId="1"/>
  </si>
  <si>
    <t>研修</t>
    <phoneticPr fontId="1"/>
  </si>
  <si>
    <t>運用支援</t>
    <phoneticPr fontId="1"/>
  </si>
  <si>
    <t>保守要件</t>
    <phoneticPr fontId="1"/>
  </si>
  <si>
    <t>障害対応</t>
    <phoneticPr fontId="1"/>
  </si>
  <si>
    <t>ハードウェア保守用部品を迅速に供給できるよう，態勢を整備する。</t>
    <phoneticPr fontId="1"/>
  </si>
  <si>
    <t>保守部品の確保</t>
    <phoneticPr fontId="1"/>
  </si>
  <si>
    <t>稼働後，最低3年間はハードウェア保守用部品の提供が保証されている。</t>
    <phoneticPr fontId="1"/>
  </si>
  <si>
    <t>稼働後，最低3年間は拡張用部品の提供が保証されている。</t>
    <phoneticPr fontId="1"/>
  </si>
  <si>
    <t>構築要件</t>
    <phoneticPr fontId="1"/>
  </si>
  <si>
    <t>運用管理担当者向け教育</t>
    <phoneticPr fontId="1"/>
  </si>
  <si>
    <t>運用要件</t>
    <phoneticPr fontId="1"/>
  </si>
  <si>
    <t>変更管理</t>
    <phoneticPr fontId="1"/>
  </si>
  <si>
    <t>回答</t>
    <phoneticPr fontId="2"/>
  </si>
  <si>
    <t>※　１：低い，２：普通，３：重要，４：必須</t>
    <rPh sb="4" eb="5">
      <t>ヒク</t>
    </rPh>
    <rPh sb="9" eb="11">
      <t>フツウ</t>
    </rPh>
    <rPh sb="14" eb="16">
      <t>ジュウヨウ</t>
    </rPh>
    <rPh sb="19" eb="21">
      <t>ヒッス</t>
    </rPh>
    <phoneticPr fontId="2"/>
  </si>
  <si>
    <t>重要度
（※）</t>
    <rPh sb="0" eb="3">
      <t>ジュウヨウド</t>
    </rPh>
    <phoneticPr fontId="2"/>
  </si>
  <si>
    <t>インターネット経由でファイルをLGWAN接続系端末へ取込む場合，スクリプトやマクロなどリスクの高い因子について，ファイルから除去（サニタイズ処理）できる。</t>
    <phoneticPr fontId="1"/>
  </si>
  <si>
    <t>単一障害がシステム全体の停止に及ばないよう，冗長化等の適切な耐障害性機能を備えている。</t>
    <phoneticPr fontId="1"/>
  </si>
  <si>
    <t>万一の障害発生時に速やかなシステム復旧ができるよう，バックアップ・リカバリーのための適切な装置及びソフトウェア機能を備えている。</t>
    <phoneticPr fontId="1"/>
  </si>
  <si>
    <t>データベースのリカバリーについては，障害発生時点における最新のバックアップデータまで，回復が可能である。</t>
    <phoneticPr fontId="1"/>
  </si>
  <si>
    <t>システム全体として適正な性能を発揮するよう，システムの構成設計及び資源設計を行っている。</t>
    <phoneticPr fontId="1"/>
  </si>
  <si>
    <t xml:space="preserve">3年以上にわたって快適に利用できるよう，ハードウェアの導入が必要な場合にあっては，適切な能力を備え，適度に拡張性がある。
</t>
    <phoneticPr fontId="1"/>
  </si>
  <si>
    <t xml:space="preserve">次の要件のいずれかを満たすプロジェクトマネージャを配置する。
　ア　経済産業省プロジェクトマネージャ資格又は同等の資格を有すること。
　イ　プロジェクト管理の実務経験が1年以上あること。
　ウ　本市と同規模以上の自治体において，サーバ，ネットワーク又セキュリティシステム構築の経験を有すること。
</t>
    <rPh sb="25" eb="27">
      <t>ハイチ</t>
    </rPh>
    <rPh sb="103" eb="105">
      <t>イジョウ</t>
    </rPh>
    <phoneticPr fontId="1"/>
  </si>
  <si>
    <t>次の要件のいずれかを満たす担当者を1名以上配置する。
　ア　本市と同規模の自治体において，サーバ，ネットワーク又はセキュリティシステム構築の経験を有すること。
　イ　3年以上のサーバ，ネットワーク又はセキュリティシステム等の実務経験を有すること。</t>
    <phoneticPr fontId="1"/>
  </si>
  <si>
    <t>強靭化システム概要及び操作方法のマニュアルを作成する。</t>
    <rPh sb="22" eb="24">
      <t>サクセイ</t>
    </rPh>
    <phoneticPr fontId="1"/>
  </si>
  <si>
    <t>強靭化システム概要及び操作方法の研修を１回以上行う。</t>
    <rPh sb="16" eb="18">
      <t>ケンシュウ</t>
    </rPh>
    <rPh sb="20" eb="23">
      <t>カイイジョウ</t>
    </rPh>
    <rPh sb="23" eb="24">
      <t>オコナ</t>
    </rPh>
    <phoneticPr fontId="1"/>
  </si>
  <si>
    <t>日常的な運用に係る問合せに対する窓口は，全て同じ窓口である。</t>
    <phoneticPr fontId="1"/>
  </si>
  <si>
    <t>障害対応の窓口は運用支援の窓口と同一である。</t>
    <rPh sb="0" eb="4">
      <t>ショウガイタイオウ</t>
    </rPh>
    <rPh sb="5" eb="7">
      <t>マドグチ</t>
    </rPh>
    <rPh sb="8" eb="12">
      <t>ウンヨウシエン</t>
    </rPh>
    <rPh sb="13" eb="15">
      <t>マドグチ</t>
    </rPh>
    <rPh sb="16" eb="18">
      <t>ドウイツ</t>
    </rPh>
    <phoneticPr fontId="1"/>
  </si>
  <si>
    <t>障害対応の窓口の受付時間は，強靭化システムの運用時間と同一である。</t>
    <rPh sb="27" eb="29">
      <t>ドウイツ</t>
    </rPh>
    <phoneticPr fontId="1"/>
  </si>
  <si>
    <t>障害発生の連絡をした場合又は障害発生を検知した場合は，原則，即時対応する。</t>
    <phoneticPr fontId="1"/>
  </si>
  <si>
    <t>再発防止策の検討を行う。</t>
    <phoneticPr fontId="1"/>
  </si>
  <si>
    <t>修正等を加えた場合は，修正履歴を残した上で，対応する図書を改訂する。</t>
    <phoneticPr fontId="1"/>
  </si>
  <si>
    <t>ブラウザは，Microsoft Edgeが利用可能である。</t>
    <phoneticPr fontId="1"/>
  </si>
  <si>
    <t>要件</t>
    <rPh sb="0" eb="2">
      <t>ヨウケン</t>
    </rPh>
    <phoneticPr fontId="2"/>
  </si>
  <si>
    <t>新たな物理サーバ導入が不要である。</t>
    <rPh sb="0" eb="1">
      <t>アラ</t>
    </rPh>
    <rPh sb="3" eb="5">
      <t>ブツリ</t>
    </rPh>
    <rPh sb="11" eb="13">
      <t>フヨウ</t>
    </rPh>
    <phoneticPr fontId="1"/>
  </si>
  <si>
    <t>ファイル無害化</t>
    <phoneticPr fontId="1"/>
  </si>
  <si>
    <t>一定期間経過したファイルは自動消去できる。</t>
    <phoneticPr fontId="1"/>
  </si>
  <si>
    <t>操作ログ管理</t>
    <phoneticPr fontId="1"/>
  </si>
  <si>
    <t>Web閲覧，ファイル無害化等の操作記録(操作ログ)を取得，管理でき，操作ログは一定期間保存できる。</t>
    <phoneticPr fontId="1"/>
  </si>
  <si>
    <t>ログの不当な消去や改ざんを防ぐ仕組みを有している。</t>
    <phoneticPr fontId="1"/>
  </si>
  <si>
    <t>収集したログで不正行為等の有無を点検・分析できる。</t>
    <phoneticPr fontId="1"/>
  </si>
  <si>
    <t>利用対象とするユーザ数は1,300ユーザ，同時アクセスユーザ数は最低300ユーザである。
凡例：同時アクセスーザ数　300以上＝○，300未満＝×</t>
    <rPh sb="45" eb="47">
      <t>ハンレイ</t>
    </rPh>
    <rPh sb="48" eb="50">
      <t>ドウジ</t>
    </rPh>
    <rPh sb="56" eb="57">
      <t>スウ</t>
    </rPh>
    <rPh sb="61" eb="63">
      <t>イジョウ</t>
    </rPh>
    <rPh sb="69" eb="71">
      <t>ミマン</t>
    </rPh>
    <phoneticPr fontId="1"/>
  </si>
  <si>
    <t>ユーザの一括登録機能を有している，又はユーザ管理が不要である。</t>
    <rPh sb="17" eb="18">
      <t>マタ</t>
    </rPh>
    <rPh sb="22" eb="24">
      <t>カンリ</t>
    </rPh>
    <rPh sb="25" eb="27">
      <t>フヨウ</t>
    </rPh>
    <phoneticPr fontId="1"/>
  </si>
  <si>
    <t>本市Active Directoryと連携できる，又は連携不要である。</t>
    <rPh sb="25" eb="26">
      <t>マタ</t>
    </rPh>
    <rPh sb="27" eb="31">
      <t>レンケイフヨウ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</si>
</sst>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11"/>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auto="1"/>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dotted">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128">
    <xf numFmtId="0" fontId="0" fillId="0" borderId="0" xfId="0">
      <alignment vertical="center"/>
    </xf>
    <xf numFmtId="0" fontId="3" fillId="0" borderId="0" xfId="2" applyFont="1" applyFill="1" applyAlignment="1">
      <alignment horizontal="center" vertical="center"/>
    </xf>
    <xf numFmtId="0" fontId="5" fillId="0" borderId="8" xfId="2" applyFont="1" applyFill="1" applyBorder="1" applyAlignment="1">
      <alignment vertical="center" wrapText="1"/>
    </xf>
    <xf numFmtId="0" fontId="5" fillId="0" borderId="7" xfId="2" applyFont="1" applyFill="1" applyBorder="1" applyAlignment="1">
      <alignment vertical="center" wrapText="1"/>
    </xf>
    <xf numFmtId="0" fontId="5" fillId="0" borderId="9" xfId="2" applyFont="1" applyFill="1" applyBorder="1" applyAlignment="1">
      <alignment vertical="center" wrapText="1"/>
    </xf>
    <xf numFmtId="0" fontId="4" fillId="0" borderId="0" xfId="2" applyFont="1" applyFill="1" applyAlignment="1">
      <alignment vertical="center"/>
    </xf>
    <xf numFmtId="0" fontId="3" fillId="0" borderId="0" xfId="2" applyFont="1" applyFill="1" applyAlignment="1">
      <alignment vertical="center"/>
    </xf>
    <xf numFmtId="0" fontId="4" fillId="0" borderId="0"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5" fillId="0" borderId="23" xfId="2" applyFont="1" applyFill="1" applyBorder="1" applyAlignment="1">
      <alignment vertical="center" wrapText="1"/>
    </xf>
    <xf numFmtId="0" fontId="3" fillId="4" borderId="23" xfId="2" applyFont="1" applyFill="1" applyBorder="1" applyAlignment="1">
      <alignment horizontal="center" vertical="center"/>
    </xf>
    <xf numFmtId="0" fontId="3" fillId="5" borderId="23" xfId="2" applyFont="1" applyFill="1" applyBorder="1" applyAlignment="1">
      <alignment horizontal="center" vertical="center"/>
    </xf>
    <xf numFmtId="0" fontId="3" fillId="5" borderId="24" xfId="2" applyFont="1" applyFill="1" applyBorder="1" applyAlignment="1">
      <alignment vertical="center" wrapText="1"/>
    </xf>
    <xf numFmtId="0" fontId="5" fillId="0" borderId="25" xfId="2" applyFont="1" applyFill="1" applyBorder="1" applyAlignment="1">
      <alignment vertical="center" wrapText="1"/>
    </xf>
    <xf numFmtId="0" fontId="3" fillId="4" borderId="25" xfId="2" applyFont="1" applyFill="1" applyBorder="1" applyAlignment="1">
      <alignment horizontal="center" vertical="center"/>
    </xf>
    <xf numFmtId="0" fontId="3" fillId="5" borderId="25" xfId="2" applyFont="1" applyFill="1" applyBorder="1" applyAlignment="1">
      <alignment horizontal="center" vertical="center"/>
    </xf>
    <xf numFmtId="0" fontId="3" fillId="5" borderId="26" xfId="2" applyFont="1" applyFill="1" applyBorder="1" applyAlignment="1">
      <alignment vertical="center" wrapText="1"/>
    </xf>
    <xf numFmtId="0" fontId="5" fillId="0" borderId="29" xfId="2" applyFont="1" applyFill="1" applyBorder="1" applyAlignment="1">
      <alignment vertical="center" wrapText="1"/>
    </xf>
    <xf numFmtId="0" fontId="3" fillId="4" borderId="29" xfId="2" applyFont="1" applyFill="1" applyBorder="1" applyAlignment="1">
      <alignment horizontal="center" vertical="center"/>
    </xf>
    <xf numFmtId="0" fontId="3" fillId="5" borderId="29" xfId="2" applyFont="1" applyFill="1" applyBorder="1" applyAlignment="1">
      <alignment horizontal="center" vertical="center"/>
    </xf>
    <xf numFmtId="0" fontId="3" fillId="5" borderId="30" xfId="2" applyFont="1" applyFill="1" applyBorder="1" applyAlignment="1">
      <alignment vertical="center" wrapText="1"/>
    </xf>
    <xf numFmtId="0" fontId="5" fillId="0" borderId="35" xfId="2" applyFont="1" applyFill="1" applyBorder="1" applyAlignment="1">
      <alignment vertical="center" wrapText="1"/>
    </xf>
    <xf numFmtId="0" fontId="3" fillId="4" borderId="35" xfId="2" applyFont="1" applyFill="1" applyBorder="1" applyAlignment="1">
      <alignment horizontal="center" vertical="center"/>
    </xf>
    <xf numFmtId="0" fontId="3" fillId="5" borderId="35" xfId="2" applyFont="1" applyFill="1" applyBorder="1" applyAlignment="1">
      <alignment horizontal="center" vertical="center"/>
    </xf>
    <xf numFmtId="0" fontId="3" fillId="5" borderId="36" xfId="2" applyFont="1" applyFill="1" applyBorder="1" applyAlignment="1">
      <alignment vertical="center" wrapText="1"/>
    </xf>
    <xf numFmtId="0" fontId="5" fillId="0" borderId="27" xfId="2" applyFont="1" applyFill="1" applyBorder="1" applyAlignment="1">
      <alignment vertical="center" wrapText="1"/>
    </xf>
    <xf numFmtId="0" fontId="3" fillId="4" borderId="27" xfId="2" applyFont="1" applyFill="1" applyBorder="1" applyAlignment="1">
      <alignment horizontal="center" vertical="center"/>
    </xf>
    <xf numFmtId="0" fontId="3" fillId="5" borderId="27" xfId="2" applyFont="1" applyFill="1" applyBorder="1" applyAlignment="1">
      <alignment horizontal="center" vertical="center"/>
    </xf>
    <xf numFmtId="0" fontId="3" fillId="5" borderId="27" xfId="2" applyFont="1" applyFill="1" applyBorder="1" applyAlignment="1">
      <alignment vertical="center" wrapText="1"/>
    </xf>
    <xf numFmtId="0" fontId="5" fillId="0" borderId="37" xfId="2" applyFont="1" applyFill="1" applyBorder="1" applyAlignment="1">
      <alignment vertical="center" wrapText="1"/>
    </xf>
    <xf numFmtId="0" fontId="3" fillId="4" borderId="37" xfId="2" applyFont="1" applyFill="1" applyBorder="1" applyAlignment="1">
      <alignment horizontal="center" vertical="center"/>
    </xf>
    <xf numFmtId="0" fontId="3" fillId="5" borderId="37" xfId="2" applyFont="1" applyFill="1" applyBorder="1" applyAlignment="1">
      <alignment horizontal="center" vertical="center"/>
    </xf>
    <xf numFmtId="0" fontId="3" fillId="5" borderId="37" xfId="2" applyFont="1" applyFill="1" applyBorder="1" applyAlignment="1">
      <alignment vertical="center" wrapText="1"/>
    </xf>
    <xf numFmtId="0" fontId="3" fillId="5" borderId="23" xfId="2" applyFont="1" applyFill="1" applyBorder="1" applyAlignment="1">
      <alignment vertical="center" wrapText="1"/>
    </xf>
    <xf numFmtId="0" fontId="3" fillId="5" borderId="35" xfId="2" applyFont="1" applyFill="1" applyBorder="1" applyAlignment="1">
      <alignment vertical="center" wrapText="1"/>
    </xf>
    <xf numFmtId="3" fontId="5" fillId="0" borderId="27" xfId="2" applyNumberFormat="1" applyFont="1" applyFill="1" applyBorder="1" applyAlignment="1">
      <alignment vertical="center" wrapText="1"/>
    </xf>
    <xf numFmtId="0" fontId="5" fillId="0" borderId="28" xfId="2" applyFont="1" applyFill="1" applyBorder="1" applyAlignment="1">
      <alignment vertical="center" wrapText="1"/>
    </xf>
    <xf numFmtId="0" fontId="5" fillId="0" borderId="38" xfId="2" applyFont="1" applyFill="1" applyBorder="1" applyAlignment="1">
      <alignment vertical="center" wrapText="1"/>
    </xf>
    <xf numFmtId="0" fontId="5" fillId="0" borderId="39" xfId="2" applyFont="1" applyBorder="1" applyAlignment="1">
      <alignment vertical="center" wrapText="1"/>
    </xf>
    <xf numFmtId="0" fontId="5" fillId="0" borderId="40" xfId="2" applyFont="1" applyBorder="1" applyAlignment="1">
      <alignment vertical="center" wrapText="1"/>
    </xf>
    <xf numFmtId="0" fontId="5" fillId="0" borderId="31" xfId="2" applyFont="1" applyBorder="1" applyAlignment="1">
      <alignment vertical="center" wrapText="1"/>
    </xf>
    <xf numFmtId="0" fontId="5" fillId="0" borderId="41" xfId="2" applyFont="1" applyBorder="1" applyAlignment="1">
      <alignment vertical="center" wrapText="1"/>
    </xf>
    <xf numFmtId="0" fontId="5" fillId="0" borderId="42" xfId="2" applyFont="1" applyBorder="1" applyAlignment="1">
      <alignment vertical="center" wrapText="1"/>
    </xf>
    <xf numFmtId="0" fontId="3" fillId="5" borderId="44" xfId="2" applyFont="1" applyFill="1" applyBorder="1" applyAlignment="1">
      <alignment vertical="center" wrapText="1"/>
    </xf>
    <xf numFmtId="0" fontId="3" fillId="0" borderId="0" xfId="2" applyFont="1" applyFill="1" applyAlignment="1">
      <alignment horizontal="right" vertical="center"/>
    </xf>
    <xf numFmtId="0" fontId="3" fillId="2" borderId="11" xfId="2" applyFont="1" applyFill="1" applyBorder="1" applyAlignment="1">
      <alignment horizontal="center" vertical="center"/>
    </xf>
    <xf numFmtId="0" fontId="3" fillId="2" borderId="12" xfId="2" applyFont="1" applyFill="1" applyBorder="1" applyAlignment="1">
      <alignment horizontal="center" vertical="center"/>
    </xf>
    <xf numFmtId="0" fontId="3" fillId="0" borderId="5" xfId="2" applyFont="1" applyBorder="1" applyAlignment="1">
      <alignment vertical="center" wrapText="1"/>
    </xf>
    <xf numFmtId="0" fontId="3" fillId="0" borderId="14" xfId="2" applyFont="1" applyBorder="1" applyAlignment="1">
      <alignment vertical="center" wrapText="1"/>
    </xf>
    <xf numFmtId="0" fontId="3" fillId="0" borderId="3" xfId="2" applyFont="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0" xfId="2" applyFont="1" applyFill="1" applyBorder="1" applyAlignment="1">
      <alignment horizontal="right" vertical="center"/>
    </xf>
    <xf numFmtId="0" fontId="3" fillId="2" borderId="32"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43" xfId="2" applyFont="1" applyFill="1" applyBorder="1" applyAlignment="1">
      <alignment horizontal="center" vertical="center"/>
    </xf>
    <xf numFmtId="0" fontId="3" fillId="3" borderId="20" xfId="2" applyFont="1" applyFill="1" applyBorder="1" applyAlignment="1">
      <alignment horizontal="center" vertical="center"/>
    </xf>
    <xf numFmtId="0" fontId="3" fillId="3" borderId="19" xfId="2" applyFont="1" applyFill="1" applyBorder="1" applyAlignment="1">
      <alignment horizontal="center" vertical="center"/>
    </xf>
    <xf numFmtId="0" fontId="3" fillId="3" borderId="33" xfId="2" applyFont="1" applyFill="1" applyBorder="1" applyAlignment="1">
      <alignment horizontal="center" vertical="center"/>
    </xf>
    <xf numFmtId="0" fontId="3" fillId="3" borderId="34" xfId="2" applyFont="1" applyFill="1" applyBorder="1" applyAlignment="1">
      <alignment horizontal="center" vertical="center"/>
    </xf>
    <xf numFmtId="0" fontId="3" fillId="0" borderId="13" xfId="2" applyFont="1" applyBorder="1" applyAlignment="1">
      <alignment vertical="center" wrapText="1"/>
    </xf>
    <xf numFmtId="0" fontId="5" fillId="0" borderId="13" xfId="2" applyFont="1" applyBorder="1" applyAlignment="1">
      <alignment vertical="center" wrapText="1"/>
    </xf>
    <xf numFmtId="0" fontId="5" fillId="0" borderId="45" xfId="2" applyFont="1" applyBorder="1" applyAlignment="1">
      <alignment vertical="center" wrapText="1"/>
    </xf>
    <xf numFmtId="3" fontId="5" fillId="0" borderId="23" xfId="2" applyNumberFormat="1" applyFont="1" applyFill="1" applyBorder="1" applyAlignment="1">
      <alignment vertical="center" wrapText="1"/>
    </xf>
    <xf numFmtId="0" fontId="3" fillId="0" borderId="17" xfId="2" applyFont="1" applyFill="1" applyBorder="1" applyAlignment="1">
      <alignment vertical="center" wrapText="1"/>
    </xf>
    <xf numFmtId="0" fontId="3" fillId="4" borderId="17" xfId="2" applyFont="1" applyFill="1" applyBorder="1" applyAlignment="1">
      <alignment horizontal="center" vertical="center"/>
    </xf>
    <xf numFmtId="0" fontId="3" fillId="5" borderId="17" xfId="2" applyFont="1" applyFill="1" applyBorder="1" applyAlignment="1">
      <alignment horizontal="center" vertical="center"/>
    </xf>
    <xf numFmtId="0" fontId="3" fillId="0" borderId="18" xfId="2" applyFont="1" applyFill="1" applyBorder="1" applyAlignment="1">
      <alignment vertical="center" wrapText="1"/>
    </xf>
    <xf numFmtId="0" fontId="3" fillId="4" borderId="18" xfId="2" applyFont="1" applyFill="1" applyBorder="1" applyAlignment="1">
      <alignment horizontal="center" vertical="center"/>
    </xf>
    <xf numFmtId="0" fontId="3" fillId="5" borderId="18" xfId="2" applyFont="1" applyFill="1" applyBorder="1" applyAlignment="1">
      <alignment horizontal="center" vertical="center"/>
    </xf>
    <xf numFmtId="0" fontId="3" fillId="4" borderId="18" xfId="2" applyFont="1" applyFill="1" applyBorder="1" applyAlignment="1">
      <alignment vertical="center" wrapText="1"/>
    </xf>
    <xf numFmtId="0" fontId="3" fillId="0" borderId="34" xfId="2" applyFont="1" applyFill="1" applyBorder="1" applyAlignment="1">
      <alignment vertical="center" wrapText="1"/>
    </xf>
    <xf numFmtId="0" fontId="3" fillId="4" borderId="34" xfId="2" applyFont="1" applyFill="1" applyBorder="1" applyAlignment="1">
      <alignment horizontal="center" vertical="center" wrapText="1"/>
    </xf>
    <xf numFmtId="0" fontId="3" fillId="5" borderId="19" xfId="2" applyFont="1" applyFill="1" applyBorder="1" applyAlignment="1">
      <alignment horizontal="center" vertical="center"/>
    </xf>
    <xf numFmtId="0" fontId="3" fillId="5" borderId="34" xfId="2" applyFont="1" applyFill="1" applyBorder="1" applyAlignment="1">
      <alignment horizontal="center" vertical="center"/>
    </xf>
    <xf numFmtId="0" fontId="5" fillId="6" borderId="23" xfId="2" applyFont="1" applyFill="1" applyBorder="1" applyAlignment="1">
      <alignment vertical="center" wrapText="1"/>
    </xf>
    <xf numFmtId="0" fontId="3" fillId="6" borderId="20" xfId="2" applyFont="1" applyFill="1" applyBorder="1" applyAlignment="1">
      <alignment horizontal="center" vertical="center"/>
    </xf>
    <xf numFmtId="0" fontId="5" fillId="6" borderId="42" xfId="2" applyFont="1" applyFill="1" applyBorder="1" applyAlignment="1">
      <alignment vertical="center" wrapText="1"/>
    </xf>
    <xf numFmtId="0" fontId="5" fillId="6" borderId="38" xfId="2" applyFont="1" applyFill="1" applyBorder="1" applyAlignment="1">
      <alignment vertical="center" wrapText="1"/>
    </xf>
    <xf numFmtId="3" fontId="5" fillId="6" borderId="27" xfId="2" applyNumberFormat="1" applyFont="1" applyFill="1" applyBorder="1" applyAlignment="1">
      <alignment vertical="center" wrapText="1"/>
    </xf>
    <xf numFmtId="0" fontId="3" fillId="6" borderId="27" xfId="2" applyFont="1" applyFill="1" applyBorder="1" applyAlignment="1">
      <alignment horizontal="center" vertical="center"/>
    </xf>
    <xf numFmtId="0" fontId="3" fillId="6" borderId="27" xfId="2" applyFont="1" applyFill="1" applyBorder="1" applyAlignment="1">
      <alignment vertical="center" wrapText="1"/>
    </xf>
    <xf numFmtId="0" fontId="3" fillId="6" borderId="33" xfId="2" applyFont="1" applyFill="1" applyBorder="1" applyAlignment="1">
      <alignment horizontal="center" vertical="center"/>
    </xf>
    <xf numFmtId="0" fontId="5" fillId="6" borderId="39" xfId="2" applyFont="1" applyFill="1" applyBorder="1" applyAlignment="1">
      <alignment vertical="center" wrapText="1"/>
    </xf>
    <xf numFmtId="0" fontId="5" fillId="6" borderId="7" xfId="2" applyFont="1" applyFill="1" applyBorder="1" applyAlignment="1">
      <alignment vertical="center" wrapText="1"/>
    </xf>
    <xf numFmtId="3" fontId="5" fillId="6" borderId="29" xfId="2" applyNumberFormat="1" applyFont="1" applyFill="1" applyBorder="1" applyAlignment="1">
      <alignment vertical="center" wrapText="1"/>
    </xf>
    <xf numFmtId="0" fontId="3" fillId="6" borderId="29" xfId="2" applyFont="1" applyFill="1" applyBorder="1" applyAlignment="1">
      <alignment horizontal="center" vertical="center"/>
    </xf>
    <xf numFmtId="0" fontId="3" fillId="6" borderId="29" xfId="2" applyFont="1" applyFill="1" applyBorder="1" applyAlignment="1">
      <alignment vertical="center" wrapText="1"/>
    </xf>
    <xf numFmtId="0" fontId="3" fillId="6" borderId="18" xfId="2" applyFont="1" applyFill="1" applyBorder="1" applyAlignment="1">
      <alignment horizontal="center" vertical="center"/>
    </xf>
    <xf numFmtId="0" fontId="3" fillId="6" borderId="23" xfId="2" applyFont="1" applyFill="1" applyBorder="1" applyAlignment="1">
      <alignment horizontal="center" vertical="center"/>
    </xf>
    <xf numFmtId="0" fontId="3" fillId="6" borderId="23" xfId="2" applyFont="1" applyFill="1" applyBorder="1" applyAlignment="1">
      <alignment vertical="center" wrapText="1"/>
    </xf>
    <xf numFmtId="0" fontId="3" fillId="6" borderId="19" xfId="2" applyFont="1" applyFill="1" applyBorder="1" applyAlignment="1">
      <alignment horizontal="center" vertical="center"/>
    </xf>
    <xf numFmtId="0" fontId="5" fillId="6" borderId="45" xfId="2" applyFont="1" applyFill="1" applyBorder="1" applyAlignment="1">
      <alignment vertical="center" wrapText="1"/>
    </xf>
    <xf numFmtId="0" fontId="5" fillId="6" borderId="8" xfId="2" applyFont="1" applyFill="1" applyBorder="1" applyAlignment="1">
      <alignment vertical="center" wrapText="1"/>
    </xf>
    <xf numFmtId="0" fontId="5" fillId="6" borderId="37" xfId="2" applyFont="1" applyFill="1" applyBorder="1" applyAlignment="1">
      <alignment vertical="center" wrapText="1"/>
    </xf>
    <xf numFmtId="0" fontId="3" fillId="6" borderId="37" xfId="2" applyFont="1" applyFill="1" applyBorder="1" applyAlignment="1">
      <alignment horizontal="center" vertical="center"/>
    </xf>
    <xf numFmtId="0" fontId="3" fillId="6" borderId="37" xfId="2" applyFont="1" applyFill="1" applyBorder="1" applyAlignment="1">
      <alignment vertical="center" wrapText="1"/>
    </xf>
    <xf numFmtId="0" fontId="5" fillId="0" borderId="46" xfId="2" applyFont="1" applyFill="1" applyBorder="1" applyAlignment="1">
      <alignment vertical="center" wrapText="1"/>
    </xf>
    <xf numFmtId="0" fontId="3" fillId="5" borderId="46" xfId="2" applyFont="1" applyFill="1" applyBorder="1" applyAlignment="1">
      <alignment horizontal="center" vertical="center"/>
    </xf>
    <xf numFmtId="0" fontId="3" fillId="5" borderId="46" xfId="2" applyFont="1" applyFill="1" applyBorder="1" applyAlignment="1">
      <alignment vertical="center" wrapText="1"/>
    </xf>
    <xf numFmtId="3" fontId="5" fillId="0" borderId="46" xfId="2" applyNumberFormat="1" applyFont="1" applyFill="1" applyBorder="1" applyAlignment="1">
      <alignment vertical="center" wrapText="1"/>
    </xf>
    <xf numFmtId="0" fontId="3" fillId="0" borderId="46" xfId="2" applyFont="1" applyFill="1" applyBorder="1" applyAlignment="1">
      <alignment horizontal="center" vertical="center"/>
    </xf>
    <xf numFmtId="0" fontId="3" fillId="7" borderId="46" xfId="2" applyFont="1" applyFill="1" applyBorder="1" applyAlignment="1">
      <alignment horizontal="center" vertical="center"/>
    </xf>
    <xf numFmtId="0" fontId="3" fillId="7" borderId="46" xfId="2" applyFont="1" applyFill="1" applyBorder="1" applyAlignment="1">
      <alignment horizontal="center" vertical="center"/>
    </xf>
    <xf numFmtId="0" fontId="3" fillId="7" borderId="46" xfId="2" applyFont="1" applyFill="1" applyBorder="1" applyAlignment="1">
      <alignment horizontal="center" vertical="center"/>
    </xf>
    <xf numFmtId="0" fontId="3" fillId="0" borderId="4" xfId="2" applyFont="1" applyBorder="1" applyAlignment="1">
      <alignment vertical="top" wrapText="1"/>
    </xf>
    <xf numFmtId="0" fontId="0" fillId="0" borderId="13" xfId="0" applyBorder="1" applyAlignment="1">
      <alignment vertical="top"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0" borderId="2" xfId="2" applyFont="1" applyBorder="1" applyAlignment="1">
      <alignment horizontal="center" vertical="center"/>
    </xf>
    <xf numFmtId="0" fontId="3" fillId="2" borderId="6"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0" borderId="2" xfId="2" applyFont="1" applyBorder="1" applyAlignment="1">
      <alignment horizontal="center" vertical="center" wrapText="1"/>
    </xf>
    <xf numFmtId="0" fontId="3" fillId="2" borderId="2" xfId="2" applyFont="1" applyFill="1" applyBorder="1" applyAlignment="1">
      <alignment horizontal="center" vertical="center" wrapText="1"/>
    </xf>
    <xf numFmtId="0" fontId="3" fillId="2" borderId="31" xfId="2" applyFont="1" applyFill="1" applyBorder="1" applyAlignment="1">
      <alignment horizontal="center" vertical="center"/>
    </xf>
    <xf numFmtId="0" fontId="3" fillId="2" borderId="28" xfId="2" applyFont="1" applyFill="1" applyBorder="1" applyAlignment="1">
      <alignment horizontal="center" vertical="center"/>
    </xf>
    <xf numFmtId="0" fontId="3" fillId="2" borderId="22" xfId="2" applyFont="1" applyFill="1" applyBorder="1" applyAlignment="1">
      <alignment horizontal="center" vertical="center"/>
    </xf>
    <xf numFmtId="0" fontId="3" fillId="0" borderId="26" xfId="2" applyFont="1" applyBorder="1" applyAlignment="1">
      <alignment horizontal="center" vertical="center"/>
    </xf>
    <xf numFmtId="0" fontId="3" fillId="2" borderId="21" xfId="2" applyFont="1" applyFill="1" applyBorder="1" applyAlignment="1">
      <alignment horizontal="center" vertical="center" wrapText="1"/>
    </xf>
    <xf numFmtId="0" fontId="3" fillId="0" borderId="25" xfId="2" applyFont="1" applyBorder="1" applyAlignment="1">
      <alignment horizontal="center" vertical="center" wrapText="1"/>
    </xf>
    <xf numFmtId="0" fontId="3" fillId="2" borderId="21" xfId="2" applyFont="1" applyFill="1" applyBorder="1" applyAlignment="1">
      <alignment horizontal="center" vertical="center"/>
    </xf>
    <xf numFmtId="0" fontId="3" fillId="0" borderId="25" xfId="2" applyFont="1" applyBorder="1" applyAlignment="1">
      <alignment horizontal="center" vertical="center"/>
    </xf>
    <xf numFmtId="0" fontId="3" fillId="2" borderId="25" xfId="2" applyFont="1" applyFill="1" applyBorder="1" applyAlignment="1">
      <alignment horizontal="center" vertical="center" wrapText="1"/>
    </xf>
    <xf numFmtId="0" fontId="3" fillId="7" borderId="46" xfId="2" applyFont="1" applyFill="1" applyBorder="1" applyAlignment="1">
      <alignment horizontal="center" vertical="center"/>
    </xf>
    <xf numFmtId="0" fontId="3" fillId="7" borderId="46" xfId="2"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view="pageBreakPreview" zoomScale="75" zoomScaleNormal="75" zoomScaleSheetLayoutView="75" workbookViewId="0">
      <selection activeCell="H16" sqref="H16"/>
    </sheetView>
  </sheetViews>
  <sheetFormatPr defaultColWidth="9" defaultRowHeight="13.2" x14ac:dyDescent="0.2"/>
  <cols>
    <col min="1" max="1" width="3.44140625" style="6" customWidth="1"/>
    <col min="2" max="2" width="4.6640625" style="6" customWidth="1"/>
    <col min="3" max="3" width="15.6640625" style="6" customWidth="1"/>
    <col min="4" max="4" width="20.6640625" style="6" customWidth="1"/>
    <col min="5" max="5" width="60.77734375" style="6" customWidth="1"/>
    <col min="6" max="6" width="9" style="1"/>
    <col min="7" max="7" width="10.88671875" style="1" customWidth="1"/>
    <col min="8" max="8" width="39.109375" style="1" customWidth="1"/>
    <col min="9" max="9" width="6.21875" style="6" customWidth="1"/>
    <col min="10" max="16384" width="9" style="6"/>
  </cols>
  <sheetData>
    <row r="1" spans="1:8" ht="30" customHeight="1" x14ac:dyDescent="0.2">
      <c r="A1" s="5" t="s">
        <v>63</v>
      </c>
    </row>
    <row r="2" spans="1:8" ht="30" customHeight="1" thickBot="1" x14ac:dyDescent="0.25">
      <c r="B2" s="6" t="s">
        <v>10</v>
      </c>
      <c r="E2" s="45"/>
    </row>
    <row r="3" spans="1:8" s="1" customFormat="1" ht="20.25" customHeight="1" x14ac:dyDescent="0.2">
      <c r="B3" s="109" t="s">
        <v>48</v>
      </c>
      <c r="C3" s="112" t="s">
        <v>0</v>
      </c>
      <c r="D3" s="113"/>
      <c r="E3" s="109" t="s">
        <v>4</v>
      </c>
      <c r="F3" s="114" t="s">
        <v>11</v>
      </c>
      <c r="G3" s="114" t="s">
        <v>12</v>
      </c>
      <c r="H3" s="109" t="s">
        <v>7</v>
      </c>
    </row>
    <row r="4" spans="1:8" s="1" customFormat="1" ht="26.25" customHeight="1" thickBot="1" x14ac:dyDescent="0.25">
      <c r="B4" s="110"/>
      <c r="C4" s="46" t="s">
        <v>1</v>
      </c>
      <c r="D4" s="47" t="s">
        <v>2</v>
      </c>
      <c r="E4" s="111"/>
      <c r="F4" s="115"/>
      <c r="G4" s="116"/>
      <c r="H4" s="111"/>
    </row>
    <row r="5" spans="1:8" ht="54" customHeight="1" x14ac:dyDescent="0.2">
      <c r="B5" s="55">
        <v>1</v>
      </c>
      <c r="C5" s="107" t="s">
        <v>13</v>
      </c>
      <c r="D5" s="48"/>
      <c r="E5" s="66" t="s">
        <v>31</v>
      </c>
      <c r="F5" s="67">
        <v>1</v>
      </c>
      <c r="G5" s="68"/>
      <c r="H5" s="68"/>
    </row>
    <row r="6" spans="1:8" ht="73.5" customHeight="1" x14ac:dyDescent="0.2">
      <c r="B6" s="56">
        <f>B5+1</f>
        <v>2</v>
      </c>
      <c r="C6" s="108"/>
      <c r="D6" s="49"/>
      <c r="E6" s="69" t="s">
        <v>14</v>
      </c>
      <c r="F6" s="70">
        <v>2</v>
      </c>
      <c r="G6" s="71"/>
      <c r="H6" s="71"/>
    </row>
    <row r="7" spans="1:8" ht="54.75" customHeight="1" x14ac:dyDescent="0.2">
      <c r="B7" s="56">
        <f t="shared" ref="B7:B9" si="0">B6+1</f>
        <v>3</v>
      </c>
      <c r="C7" s="62"/>
      <c r="D7" s="49"/>
      <c r="E7" s="72" t="s">
        <v>15</v>
      </c>
      <c r="F7" s="70">
        <v>2</v>
      </c>
      <c r="G7" s="71"/>
      <c r="H7" s="71"/>
    </row>
    <row r="8" spans="1:8" ht="78" customHeight="1" x14ac:dyDescent="0.2">
      <c r="B8" s="56">
        <f t="shared" si="0"/>
        <v>4</v>
      </c>
      <c r="C8" s="50"/>
      <c r="D8" s="49"/>
      <c r="E8" s="72" t="s">
        <v>61</v>
      </c>
      <c r="F8" s="70">
        <v>2</v>
      </c>
      <c r="G8" s="71"/>
      <c r="H8" s="71"/>
    </row>
    <row r="9" spans="1:8" ht="171.75" customHeight="1" thickBot="1" x14ac:dyDescent="0.25">
      <c r="B9" s="61">
        <f t="shared" si="0"/>
        <v>5</v>
      </c>
      <c r="C9" s="51"/>
      <c r="D9" s="52"/>
      <c r="E9" s="73" t="s">
        <v>16</v>
      </c>
      <c r="F9" s="74">
        <v>3</v>
      </c>
      <c r="G9" s="75"/>
      <c r="H9" s="76"/>
    </row>
    <row r="10" spans="1:8" ht="30" customHeight="1" x14ac:dyDescent="0.2">
      <c r="C10" s="8" t="s">
        <v>17</v>
      </c>
    </row>
  </sheetData>
  <customSheetViews>
    <customSheetView guid="{C69984F2-2C8A-4AE3-9F3C-B9353E6D1B32}" scale="75" showPageBreaks="1" showGridLines="0" fitToPage="1" printArea="1" view="pageBreakPreview">
      <selection activeCell="G5" sqref="G5:G9"/>
      <pageMargins left="0.70866141732283472" right="0.70866141732283472" top="0.74803149606299213" bottom="0.74803149606299213" header="0.31496062992125984" footer="0.31496062992125984"/>
      <printOptions horizontalCentered="1"/>
      <pageSetup paperSize="9" scale="81" orientation="landscape" horizontalDpi="4294967293" verticalDpi="1200" r:id="rId1"/>
      <headerFooter alignWithMargins="0">
        <oddFooter>&amp;LCopyright (C) 2013 City of MIHARA All Rights Reserved.&amp;R　&amp;P / &amp;N ページ　</oddFooter>
      </headerFooter>
    </customSheetView>
    <customSheetView guid="{9415CE8C-7522-4ED1-B72D-C03B8F35C9BD}" scale="75" showPageBreaks="1" showGridLines="0" fitToPage="1" printArea="1" view="pageBreakPreview">
      <selection activeCell="E16" sqref="E16"/>
      <pageMargins left="0.70866141732283472" right="0.70866141732283472" top="0.74803149606299213" bottom="0.74803149606299213" header="0.31496062992125984" footer="0.31496062992125984"/>
      <printOptions horizontalCentered="1"/>
      <pageSetup paperSize="9" scale="81" orientation="landscape" horizontalDpi="4294967293" verticalDpi="1200" r:id="rId2"/>
      <headerFooter alignWithMargins="0">
        <oddFooter>&amp;LCopyright (C) 2013 City of MIHARA All Rights Reserved.&amp;R　&amp;P / &amp;N ページ　</oddFooter>
      </headerFooter>
    </customSheetView>
    <customSheetView guid="{D67AA493-53E7-469F-8DE5-3CDCD055EE9A}" scale="75" showPageBreaks="1" showGridLines="0" fitToPage="1" printArea="1" view="pageBreakPreview">
      <selection activeCell="A2" sqref="A2"/>
      <pageMargins left="0.70866141732283472" right="0.70866141732283472" top="0.74803149606299213" bottom="0.74803149606299213" header="0.31496062992125984" footer="0.31496062992125984"/>
      <printOptions horizontalCentered="1"/>
      <pageSetup paperSize="9" scale="81" orientation="landscape" horizontalDpi="4294967293" verticalDpi="1200" r:id="rId3"/>
      <headerFooter alignWithMargins="0">
        <oddFooter>&amp;LCopyright (C) 2013 City of MIHARA All Rights Reserved.&amp;R　&amp;P / &amp;N ページ　</oddFooter>
      </headerFooter>
    </customSheetView>
  </customSheetViews>
  <mergeCells count="7">
    <mergeCell ref="C5:C6"/>
    <mergeCell ref="B3:B4"/>
    <mergeCell ref="H3:H4"/>
    <mergeCell ref="C3:D3"/>
    <mergeCell ref="E3:E4"/>
    <mergeCell ref="F3:F4"/>
    <mergeCell ref="G3:G4"/>
  </mergeCells>
  <phoneticPr fontId="1"/>
  <printOptions horizontalCentered="1"/>
  <pageMargins left="0.70866141732283472" right="0.70866141732283472" top="0.74803149606299213" bottom="0.74803149606299213" header="0.31496062992125984" footer="0.31496062992125984"/>
  <pageSetup paperSize="9" scale="81" orientation="landscape" horizontalDpi="4294967293" verticalDpi="1200" r:id="rId4"/>
  <headerFooter alignWithMargins="0">
    <oddFooter>&amp;LCopyright (C) 2013 City of MIHARA All Rights Reserved.&amp;R　&amp;P / &amp;N ページ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view="pageBreakPreview" topLeftCell="A28" zoomScale="75" zoomScaleNormal="75" zoomScaleSheetLayoutView="75" workbookViewId="0">
      <selection activeCell="E28" sqref="E28"/>
    </sheetView>
  </sheetViews>
  <sheetFormatPr defaultColWidth="9" defaultRowHeight="13.2" x14ac:dyDescent="0.2"/>
  <cols>
    <col min="1" max="1" width="3.44140625" style="8" customWidth="1"/>
    <col min="2" max="2" width="4.6640625" style="8" customWidth="1"/>
    <col min="3" max="3" width="25.44140625" style="8" customWidth="1"/>
    <col min="4" max="4" width="20.6640625" style="8" customWidth="1"/>
    <col min="5" max="5" width="60.77734375" style="8" customWidth="1"/>
    <col min="6" max="6" width="9" style="9"/>
    <col min="7" max="7" width="10.88671875" style="9" customWidth="1"/>
    <col min="8" max="8" width="39.109375" style="9" customWidth="1"/>
    <col min="9" max="16384" width="9" style="8"/>
  </cols>
  <sheetData>
    <row r="1" spans="1:8" ht="30" customHeight="1" x14ac:dyDescent="0.2">
      <c r="A1" s="7" t="s">
        <v>63</v>
      </c>
    </row>
    <row r="2" spans="1:8" ht="30" customHeight="1" thickBot="1" x14ac:dyDescent="0.25">
      <c r="B2" s="8" t="s">
        <v>3</v>
      </c>
      <c r="E2" s="53"/>
    </row>
    <row r="3" spans="1:8" s="9" customFormat="1" ht="30" customHeight="1" x14ac:dyDescent="0.2">
      <c r="B3" s="109" t="s">
        <v>48</v>
      </c>
      <c r="C3" s="117" t="s">
        <v>0</v>
      </c>
      <c r="D3" s="118"/>
      <c r="E3" s="123" t="s">
        <v>18</v>
      </c>
      <c r="F3" s="121" t="s">
        <v>5</v>
      </c>
      <c r="G3" s="121" t="s">
        <v>6</v>
      </c>
      <c r="H3" s="119" t="s">
        <v>7</v>
      </c>
    </row>
    <row r="4" spans="1:8" s="9" customFormat="1" ht="30" customHeight="1" thickBot="1" x14ac:dyDescent="0.25">
      <c r="B4" s="110"/>
      <c r="C4" s="54" t="s">
        <v>1</v>
      </c>
      <c r="D4" s="47" t="s">
        <v>2</v>
      </c>
      <c r="E4" s="124"/>
      <c r="F4" s="122"/>
      <c r="G4" s="125"/>
      <c r="H4" s="120"/>
    </row>
    <row r="5" spans="1:8" ht="30" customHeight="1" x14ac:dyDescent="0.2">
      <c r="B5" s="55">
        <v>1</v>
      </c>
      <c r="C5" s="41" t="s">
        <v>20</v>
      </c>
      <c r="D5" s="37" t="s">
        <v>21</v>
      </c>
      <c r="E5" s="18" t="s">
        <v>49</v>
      </c>
      <c r="F5" s="19">
        <v>1</v>
      </c>
      <c r="G5" s="20"/>
      <c r="H5" s="21"/>
    </row>
    <row r="6" spans="1:8" ht="30" customHeight="1" x14ac:dyDescent="0.2">
      <c r="B6" s="56">
        <f>B5+1</f>
        <v>2</v>
      </c>
      <c r="C6" s="39"/>
      <c r="D6" s="3"/>
      <c r="E6" s="10" t="s">
        <v>74</v>
      </c>
      <c r="F6" s="11">
        <v>3</v>
      </c>
      <c r="G6" s="12"/>
      <c r="H6" s="13"/>
    </row>
    <row r="7" spans="1:8" ht="30" customHeight="1" x14ac:dyDescent="0.2">
      <c r="B7" s="56">
        <f t="shared" ref="B7:B29" si="0">B6+1</f>
        <v>3</v>
      </c>
      <c r="C7" s="39"/>
      <c r="D7" s="3"/>
      <c r="E7" s="10" t="s">
        <v>75</v>
      </c>
      <c r="F7" s="11">
        <v>2</v>
      </c>
      <c r="G7" s="12"/>
      <c r="H7" s="13"/>
    </row>
    <row r="8" spans="1:8" ht="30" customHeight="1" x14ac:dyDescent="0.2">
      <c r="B8" s="56">
        <f t="shared" si="0"/>
        <v>4</v>
      </c>
      <c r="C8" s="39"/>
      <c r="D8" s="3"/>
      <c r="E8" s="10" t="s">
        <v>22</v>
      </c>
      <c r="F8" s="11">
        <v>1</v>
      </c>
      <c r="G8" s="12"/>
      <c r="H8" s="13"/>
    </row>
    <row r="9" spans="1:8" ht="30" customHeight="1" x14ac:dyDescent="0.2">
      <c r="B9" s="56">
        <f t="shared" si="0"/>
        <v>5</v>
      </c>
      <c r="C9" s="39"/>
      <c r="D9" s="3"/>
      <c r="E9" s="10" t="s">
        <v>23</v>
      </c>
      <c r="F9" s="11">
        <v>2</v>
      </c>
      <c r="G9" s="12"/>
      <c r="H9" s="13"/>
    </row>
    <row r="10" spans="1:8" ht="30" customHeight="1" x14ac:dyDescent="0.2">
      <c r="B10" s="56">
        <f t="shared" si="0"/>
        <v>6</v>
      </c>
      <c r="C10" s="39"/>
      <c r="D10" s="3"/>
      <c r="E10" s="77" t="s">
        <v>64</v>
      </c>
      <c r="F10" s="11">
        <v>1</v>
      </c>
      <c r="G10" s="12"/>
      <c r="H10" s="13"/>
    </row>
    <row r="11" spans="1:8" ht="30" customHeight="1" x14ac:dyDescent="0.2">
      <c r="B11" s="57">
        <f t="shared" si="0"/>
        <v>7</v>
      </c>
      <c r="C11" s="39"/>
      <c r="D11" s="2"/>
      <c r="E11" s="22" t="s">
        <v>50</v>
      </c>
      <c r="F11" s="23">
        <v>1</v>
      </c>
      <c r="G11" s="24"/>
      <c r="H11" s="25"/>
    </row>
    <row r="12" spans="1:8" ht="30" customHeight="1" x14ac:dyDescent="0.2">
      <c r="B12" s="58">
        <f t="shared" si="0"/>
        <v>8</v>
      </c>
      <c r="C12" s="39"/>
      <c r="D12" s="38" t="s">
        <v>29</v>
      </c>
      <c r="E12" s="26" t="s">
        <v>32</v>
      </c>
      <c r="F12" s="27">
        <v>1</v>
      </c>
      <c r="G12" s="28"/>
      <c r="H12" s="29"/>
    </row>
    <row r="13" spans="1:8" x14ac:dyDescent="0.2">
      <c r="B13" s="59">
        <f t="shared" si="0"/>
        <v>9</v>
      </c>
      <c r="C13" s="39"/>
      <c r="D13" s="2"/>
      <c r="E13" s="30" t="s">
        <v>33</v>
      </c>
      <c r="F13" s="31">
        <v>1</v>
      </c>
      <c r="G13" s="32"/>
      <c r="H13" s="33"/>
    </row>
    <row r="14" spans="1:8" ht="30" customHeight="1" x14ac:dyDescent="0.2">
      <c r="B14" s="60">
        <f t="shared" si="0"/>
        <v>10</v>
      </c>
      <c r="C14" s="39"/>
      <c r="D14" s="38" t="s">
        <v>30</v>
      </c>
      <c r="E14" s="18" t="s">
        <v>34</v>
      </c>
      <c r="F14" s="19">
        <v>2</v>
      </c>
      <c r="G14" s="20"/>
      <c r="H14" s="21"/>
    </row>
    <row r="15" spans="1:8" ht="26.4" x14ac:dyDescent="0.2">
      <c r="B15" s="56">
        <f t="shared" si="0"/>
        <v>11</v>
      </c>
      <c r="C15" s="39"/>
      <c r="D15" s="3"/>
      <c r="E15" s="10" t="s">
        <v>35</v>
      </c>
      <c r="F15" s="11">
        <v>1</v>
      </c>
      <c r="G15" s="12"/>
      <c r="H15" s="13"/>
    </row>
    <row r="16" spans="1:8" ht="30" customHeight="1" x14ac:dyDescent="0.2">
      <c r="B16" s="56">
        <f t="shared" si="0"/>
        <v>12</v>
      </c>
      <c r="C16" s="39"/>
      <c r="D16" s="3"/>
      <c r="E16" s="10" t="s">
        <v>36</v>
      </c>
      <c r="F16" s="11">
        <v>1</v>
      </c>
      <c r="G16" s="12"/>
      <c r="H16" s="13"/>
    </row>
    <row r="17" spans="2:8" ht="30" customHeight="1" x14ac:dyDescent="0.2">
      <c r="B17" s="56">
        <f t="shared" si="0"/>
        <v>13</v>
      </c>
      <c r="C17" s="39"/>
      <c r="D17" s="3"/>
      <c r="E17" s="10" t="s">
        <v>37</v>
      </c>
      <c r="F17" s="11">
        <v>1</v>
      </c>
      <c r="G17" s="12"/>
      <c r="H17" s="13"/>
    </row>
    <row r="18" spans="2:8" ht="30" customHeight="1" x14ac:dyDescent="0.2">
      <c r="B18" s="57">
        <f t="shared" si="0"/>
        <v>14</v>
      </c>
      <c r="C18" s="39"/>
      <c r="D18" s="2"/>
      <c r="E18" s="22" t="s">
        <v>38</v>
      </c>
      <c r="F18" s="23">
        <v>1</v>
      </c>
      <c r="G18" s="24"/>
      <c r="H18" s="25"/>
    </row>
    <row r="19" spans="2:8" ht="30" customHeight="1" x14ac:dyDescent="0.2">
      <c r="B19" s="58">
        <f t="shared" si="0"/>
        <v>15</v>
      </c>
      <c r="C19" s="39"/>
      <c r="D19" s="80" t="s">
        <v>73</v>
      </c>
      <c r="E19" s="26" t="s">
        <v>45</v>
      </c>
      <c r="F19" s="27">
        <v>1</v>
      </c>
      <c r="G19" s="28"/>
      <c r="H19" s="29"/>
    </row>
    <row r="20" spans="2:8" ht="30" customHeight="1" x14ac:dyDescent="0.2">
      <c r="B20" s="59">
        <f t="shared" si="0"/>
        <v>16</v>
      </c>
      <c r="C20" s="39"/>
      <c r="D20" s="2"/>
      <c r="E20" s="30" t="s">
        <v>44</v>
      </c>
      <c r="F20" s="31">
        <v>1</v>
      </c>
      <c r="G20" s="32"/>
      <c r="H20" s="33"/>
    </row>
    <row r="21" spans="2:8" ht="49.95" customHeight="1" x14ac:dyDescent="0.2">
      <c r="B21" s="60">
        <f t="shared" si="0"/>
        <v>17</v>
      </c>
      <c r="C21" s="39"/>
      <c r="D21" s="38" t="s">
        <v>24</v>
      </c>
      <c r="E21" s="26" t="s">
        <v>28</v>
      </c>
      <c r="F21" s="27">
        <v>1</v>
      </c>
      <c r="G21" s="28"/>
      <c r="H21" s="29"/>
    </row>
    <row r="22" spans="2:8" ht="30" customHeight="1" x14ac:dyDescent="0.2">
      <c r="B22" s="56">
        <f t="shared" si="0"/>
        <v>18</v>
      </c>
      <c r="C22" s="39"/>
      <c r="D22" s="3"/>
      <c r="E22" s="10" t="s">
        <v>25</v>
      </c>
      <c r="F22" s="11">
        <v>1</v>
      </c>
      <c r="G22" s="12"/>
      <c r="H22" s="34"/>
    </row>
    <row r="23" spans="2:8" ht="30" customHeight="1" x14ac:dyDescent="0.2">
      <c r="B23" s="56">
        <f t="shared" si="0"/>
        <v>19</v>
      </c>
      <c r="C23" s="39"/>
      <c r="D23" s="3"/>
      <c r="E23" s="10" t="s">
        <v>26</v>
      </c>
      <c r="F23" s="11">
        <v>1</v>
      </c>
      <c r="G23" s="12"/>
      <c r="H23" s="34"/>
    </row>
    <row r="24" spans="2:8" ht="30" customHeight="1" x14ac:dyDescent="0.2">
      <c r="B24" s="57">
        <f t="shared" si="0"/>
        <v>20</v>
      </c>
      <c r="C24" s="42"/>
      <c r="D24" s="2"/>
      <c r="E24" s="22" t="s">
        <v>27</v>
      </c>
      <c r="F24" s="23">
        <v>1</v>
      </c>
      <c r="G24" s="24"/>
      <c r="H24" s="35"/>
    </row>
    <row r="25" spans="2:8" ht="30" customHeight="1" x14ac:dyDescent="0.2">
      <c r="B25" s="58">
        <f t="shared" si="0"/>
        <v>21</v>
      </c>
      <c r="C25" s="43" t="s">
        <v>65</v>
      </c>
      <c r="D25" s="38"/>
      <c r="E25" s="36" t="s">
        <v>67</v>
      </c>
      <c r="F25" s="27">
        <v>1</v>
      </c>
      <c r="G25" s="28"/>
      <c r="H25" s="29"/>
    </row>
    <row r="26" spans="2:8" ht="30" customHeight="1" x14ac:dyDescent="0.2">
      <c r="B26" s="56">
        <f t="shared" si="0"/>
        <v>22</v>
      </c>
      <c r="C26" s="39"/>
      <c r="D26" s="3"/>
      <c r="E26" s="10" t="s">
        <v>68</v>
      </c>
      <c r="F26" s="11">
        <v>1</v>
      </c>
      <c r="G26" s="12"/>
      <c r="H26" s="34"/>
    </row>
    <row r="27" spans="2:8" ht="30" customHeight="1" x14ac:dyDescent="0.2">
      <c r="B27" s="56">
        <f t="shared" si="0"/>
        <v>23</v>
      </c>
      <c r="C27" s="39"/>
      <c r="D27" s="3"/>
      <c r="E27" s="10" t="s">
        <v>66</v>
      </c>
      <c r="F27" s="11">
        <v>1</v>
      </c>
      <c r="G27" s="12"/>
      <c r="H27" s="34"/>
    </row>
    <row r="28" spans="2:8" ht="30" customHeight="1" x14ac:dyDescent="0.2">
      <c r="B28" s="56">
        <f t="shared" si="0"/>
        <v>24</v>
      </c>
      <c r="C28" s="39"/>
      <c r="D28" s="3"/>
      <c r="E28" s="10" t="s">
        <v>69</v>
      </c>
      <c r="F28" s="11">
        <v>2</v>
      </c>
      <c r="G28" s="12"/>
      <c r="H28" s="34"/>
    </row>
    <row r="29" spans="2:8" ht="30" customHeight="1" x14ac:dyDescent="0.2">
      <c r="B29" s="57">
        <f t="shared" si="0"/>
        <v>25</v>
      </c>
      <c r="C29" s="63"/>
      <c r="D29" s="3"/>
      <c r="E29" s="22" t="s">
        <v>70</v>
      </c>
      <c r="F29" s="23">
        <v>1</v>
      </c>
      <c r="G29" s="24"/>
      <c r="H29" s="35"/>
    </row>
    <row r="30" spans="2:8" ht="30" customHeight="1" x14ac:dyDescent="0.2">
      <c r="B30" s="58">
        <f>B29+1</f>
        <v>26</v>
      </c>
      <c r="C30" s="43" t="s">
        <v>47</v>
      </c>
      <c r="D30" s="38"/>
      <c r="E30" s="36" t="s">
        <v>71</v>
      </c>
      <c r="F30" s="27">
        <v>1</v>
      </c>
      <c r="G30" s="28"/>
      <c r="H30" s="29"/>
    </row>
    <row r="31" spans="2:8" ht="45" customHeight="1" x14ac:dyDescent="0.2">
      <c r="B31" s="60">
        <f t="shared" ref="B31:B46" si="1">B30+1</f>
        <v>27</v>
      </c>
      <c r="C31" s="39"/>
      <c r="D31" s="3"/>
      <c r="E31" s="65" t="s">
        <v>72</v>
      </c>
      <c r="F31" s="11">
        <v>1</v>
      </c>
      <c r="G31" s="12"/>
      <c r="H31" s="34"/>
    </row>
    <row r="32" spans="2:8" ht="30" customHeight="1" x14ac:dyDescent="0.2">
      <c r="B32" s="56">
        <f t="shared" si="1"/>
        <v>28</v>
      </c>
      <c r="C32" s="39"/>
      <c r="D32" s="3"/>
      <c r="E32" s="10" t="s">
        <v>62</v>
      </c>
      <c r="F32" s="11">
        <v>2</v>
      </c>
      <c r="G32" s="12"/>
      <c r="H32" s="34"/>
    </row>
    <row r="33" spans="2:8" ht="30" customHeight="1" x14ac:dyDescent="0.2">
      <c r="B33" s="56">
        <f t="shared" si="1"/>
        <v>29</v>
      </c>
      <c r="C33" s="39"/>
      <c r="D33" s="3"/>
      <c r="E33" s="10" t="s">
        <v>51</v>
      </c>
      <c r="F33" s="11">
        <v>3</v>
      </c>
      <c r="G33" s="12"/>
      <c r="H33" s="34"/>
    </row>
    <row r="34" spans="2:8" ht="30" customHeight="1" x14ac:dyDescent="0.2">
      <c r="B34" s="56">
        <f t="shared" si="1"/>
        <v>30</v>
      </c>
      <c r="C34" s="39"/>
      <c r="D34" s="3"/>
      <c r="E34" s="10" t="s">
        <v>52</v>
      </c>
      <c r="F34" s="11">
        <v>1</v>
      </c>
      <c r="G34" s="12"/>
      <c r="H34" s="34"/>
    </row>
    <row r="35" spans="2:8" ht="30" customHeight="1" x14ac:dyDescent="0.2">
      <c r="B35" s="59">
        <f t="shared" si="1"/>
        <v>31</v>
      </c>
      <c r="C35" s="64"/>
      <c r="D35" s="2"/>
      <c r="E35" s="30" t="s">
        <v>53</v>
      </c>
      <c r="F35" s="31">
        <v>1</v>
      </c>
      <c r="G35" s="32"/>
      <c r="H35" s="33"/>
    </row>
    <row r="36" spans="2:8" ht="45" customHeight="1" x14ac:dyDescent="0.2">
      <c r="B36" s="78">
        <f>B35+1</f>
        <v>32</v>
      </c>
      <c r="C36" s="79" t="s">
        <v>46</v>
      </c>
      <c r="D36" s="80"/>
      <c r="E36" s="81" t="s">
        <v>54</v>
      </c>
      <c r="F36" s="82">
        <v>1</v>
      </c>
      <c r="G36" s="82"/>
      <c r="H36" s="83"/>
    </row>
    <row r="37" spans="2:8" ht="45" customHeight="1" x14ac:dyDescent="0.2">
      <c r="B37" s="84">
        <f t="shared" si="1"/>
        <v>33</v>
      </c>
      <c r="C37" s="85"/>
      <c r="D37" s="86"/>
      <c r="E37" s="87" t="s">
        <v>55</v>
      </c>
      <c r="F37" s="88">
        <v>1</v>
      </c>
      <c r="G37" s="88"/>
      <c r="H37" s="89"/>
    </row>
    <row r="38" spans="2:8" ht="30" customHeight="1" x14ac:dyDescent="0.2">
      <c r="B38" s="84">
        <f t="shared" si="1"/>
        <v>34</v>
      </c>
      <c r="C38" s="85"/>
      <c r="D38" s="86"/>
      <c r="E38" s="87" t="s">
        <v>56</v>
      </c>
      <c r="F38" s="88">
        <v>1</v>
      </c>
      <c r="G38" s="88"/>
      <c r="H38" s="89"/>
    </row>
    <row r="39" spans="2:8" ht="30" customHeight="1" x14ac:dyDescent="0.2">
      <c r="B39" s="84">
        <f t="shared" si="1"/>
        <v>35</v>
      </c>
      <c r="C39" s="85"/>
      <c r="D39" s="86"/>
      <c r="E39" s="87" t="s">
        <v>57</v>
      </c>
      <c r="F39" s="88">
        <v>1</v>
      </c>
      <c r="G39" s="88"/>
      <c r="H39" s="89"/>
    </row>
    <row r="40" spans="2:8" ht="30" customHeight="1" x14ac:dyDescent="0.2">
      <c r="B40" s="90">
        <f t="shared" si="1"/>
        <v>36</v>
      </c>
      <c r="C40" s="85"/>
      <c r="D40" s="86"/>
      <c r="E40" s="77" t="s">
        <v>58</v>
      </c>
      <c r="F40" s="91">
        <v>1</v>
      </c>
      <c r="G40" s="91"/>
      <c r="H40" s="92"/>
    </row>
    <row r="41" spans="2:8" ht="30" customHeight="1" x14ac:dyDescent="0.2">
      <c r="B41" s="90">
        <f t="shared" si="1"/>
        <v>37</v>
      </c>
      <c r="C41" s="85"/>
      <c r="D41" s="86"/>
      <c r="E41" s="77" t="s">
        <v>59</v>
      </c>
      <c r="F41" s="91">
        <v>2</v>
      </c>
      <c r="G41" s="91"/>
      <c r="H41" s="92"/>
    </row>
    <row r="42" spans="2:8" ht="30" customHeight="1" x14ac:dyDescent="0.2">
      <c r="B42" s="93">
        <f t="shared" si="1"/>
        <v>38</v>
      </c>
      <c r="C42" s="94"/>
      <c r="D42" s="95"/>
      <c r="E42" s="96" t="s">
        <v>60</v>
      </c>
      <c r="F42" s="97">
        <v>1</v>
      </c>
      <c r="G42" s="97"/>
      <c r="H42" s="98"/>
    </row>
    <row r="43" spans="2:8" ht="30" customHeight="1" x14ac:dyDescent="0.2">
      <c r="B43" s="60">
        <f t="shared" si="1"/>
        <v>39</v>
      </c>
      <c r="C43" s="39" t="s">
        <v>40</v>
      </c>
      <c r="D43" s="3"/>
      <c r="E43" s="18" t="s">
        <v>19</v>
      </c>
      <c r="F43" s="19">
        <v>1</v>
      </c>
      <c r="G43" s="20"/>
      <c r="H43" s="21"/>
    </row>
    <row r="44" spans="2:8" ht="30" customHeight="1" x14ac:dyDescent="0.2">
      <c r="B44" s="57">
        <f t="shared" si="1"/>
        <v>40</v>
      </c>
      <c r="C44" s="39"/>
      <c r="D44" s="3"/>
      <c r="E44" s="22" t="s">
        <v>39</v>
      </c>
      <c r="F44" s="23">
        <v>1</v>
      </c>
      <c r="G44" s="24"/>
      <c r="H44" s="25"/>
    </row>
    <row r="45" spans="2:8" ht="30" customHeight="1" x14ac:dyDescent="0.2">
      <c r="B45" s="58">
        <f t="shared" si="1"/>
        <v>41</v>
      </c>
      <c r="C45" s="43" t="s">
        <v>41</v>
      </c>
      <c r="D45" s="38"/>
      <c r="E45" s="26" t="s">
        <v>42</v>
      </c>
      <c r="F45" s="27">
        <v>1</v>
      </c>
      <c r="G45" s="28"/>
      <c r="H45" s="44"/>
    </row>
    <row r="46" spans="2:8" ht="30" customHeight="1" thickBot="1" x14ac:dyDescent="0.25">
      <c r="B46" s="61">
        <f t="shared" si="1"/>
        <v>42</v>
      </c>
      <c r="C46" s="40"/>
      <c r="D46" s="4"/>
      <c r="E46" s="14" t="s">
        <v>43</v>
      </c>
      <c r="F46" s="15">
        <v>1</v>
      </c>
      <c r="G46" s="16"/>
      <c r="H46" s="17"/>
    </row>
    <row r="47" spans="2:8" ht="30" customHeight="1" x14ac:dyDescent="0.2">
      <c r="C47" s="8" t="s">
        <v>8</v>
      </c>
    </row>
    <row r="48" spans="2:8" ht="30" customHeight="1" x14ac:dyDescent="0.2">
      <c r="C48" s="8" t="s">
        <v>9</v>
      </c>
    </row>
  </sheetData>
  <customSheetViews>
    <customSheetView guid="{C69984F2-2C8A-4AE3-9F3C-B9353E6D1B32}" scale="75" showPageBreaks="1" showGridLines="0" fitToPage="1" printArea="1" view="pageBreakPreview">
      <selection activeCell="A2" sqref="A2"/>
      <pageMargins left="0.70866141732283472" right="0.70866141732283472" top="0.74803149606299213" bottom="0.74803149606299213" header="0.31496062992125984" footer="0.31496062992125984"/>
      <printOptions horizontalCentered="1"/>
      <pageSetup paperSize="8" scale="76" orientation="portrait" verticalDpi="1200" r:id="rId1"/>
      <headerFooter alignWithMargins="0">
        <oddFooter>&amp;L&amp;"-,斜体"三原市　情報セキュリティ強化対策業務 別紙①：情報セキュリティ強化対策業務機能・要求一覧
Copyright © 2016　Mihara-city　All rights reserved. 
&amp;R　&amp;P / &amp;N ページ　</oddFooter>
      </headerFooter>
    </customSheetView>
    <customSheetView guid="{9415CE8C-7522-4ED1-B72D-C03B8F35C9BD}" scale="75" showPageBreaks="1" showGridLines="0" fitToPage="1" printArea="1" view="pageBreakPreview" topLeftCell="A12">
      <selection activeCell="L39" sqref="L39"/>
      <pageMargins left="0.70866141732283472" right="0.70866141732283472" top="0.74803149606299213" bottom="0.74803149606299213" header="0.31496062992125984" footer="0.31496062992125984"/>
      <printOptions horizontalCentered="1"/>
      <pageSetup paperSize="8" scale="76" orientation="portrait" verticalDpi="1200" r:id="rId2"/>
      <headerFooter alignWithMargins="0">
        <oddFooter>&amp;L&amp;"-,斜体"三原市　情報セキュリティ強化対策業務 別紙①：情報セキュリティ強化対策業務機能・要求一覧
Copyright © 2016　Mihara-city　All rights reserved. 
&amp;R　&amp;P / &amp;N ページ　</oddFooter>
      </headerFooter>
    </customSheetView>
    <customSheetView guid="{D67AA493-53E7-469F-8DE5-3CDCD055EE9A}" scale="75" showPageBreaks="1" showGridLines="0" fitToPage="1" printArea="1" view="pageBreakPreview" topLeftCell="A23">
      <selection activeCell="J27" sqref="J27"/>
      <pageMargins left="0.70866141732283472" right="0.70866141732283472" top="0.74803149606299213" bottom="0.74803149606299213" header="0.31496062992125984" footer="0.31496062992125984"/>
      <printOptions horizontalCentered="1"/>
      <pageSetup paperSize="8" scale="75" orientation="portrait" verticalDpi="1200" r:id="rId3"/>
      <headerFooter alignWithMargins="0">
        <oddFooter>&amp;L&amp;"-,斜体"三原市　情報セキュリティ強化対策業務 別紙①：情報セキュリティ強化対策業務機能・要求一覧
Copyright © 2016　Mihara-city　All rights reserved. 
&amp;R　&amp;P / &amp;N ページ　</oddFooter>
      </headerFooter>
    </customSheetView>
  </customSheetViews>
  <mergeCells count="6">
    <mergeCell ref="B3:B4"/>
    <mergeCell ref="C3:D3"/>
    <mergeCell ref="H3:H4"/>
    <mergeCell ref="F3:F4"/>
    <mergeCell ref="E3:E4"/>
    <mergeCell ref="G3:G4"/>
  </mergeCells>
  <phoneticPr fontId="1"/>
  <dataValidations count="1">
    <dataValidation type="list" allowBlank="1" showInputMessage="1" showErrorMessage="1" sqref="G5:G46">
      <formula1>#REF!</formula1>
    </dataValidation>
  </dataValidations>
  <printOptions horizontalCentered="1"/>
  <pageMargins left="0.70866141732283472" right="0.70866141732283472" top="0.74803149606299213" bottom="0.74803149606299213" header="0.31496062992125984" footer="0.31496062992125984"/>
  <pageSetup paperSize="8" scale="75" orientation="portrait" verticalDpi="1200" r:id="rId4"/>
  <headerFooter alignWithMargins="0">
    <oddFooter>&amp;L&amp;"-,斜体"三原市　情報セキュリティ強化対策業務 別紙①：情報セキュリティ強化対策業務機能・要求一覧
Copyright © 2016　Mihara-city　All rights reserved. 
&amp;R　&amp;P / &amp;N ページ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tabSelected="1" view="pageBreakPreview" zoomScale="75" zoomScaleNormal="75" zoomScaleSheetLayoutView="75" workbookViewId="0">
      <selection activeCell="E6" sqref="E6"/>
    </sheetView>
  </sheetViews>
  <sheetFormatPr defaultColWidth="9" defaultRowHeight="13.2" x14ac:dyDescent="0.2"/>
  <cols>
    <col min="1" max="1" width="3.44140625" style="8" customWidth="1"/>
    <col min="2" max="2" width="4.6640625" style="8" customWidth="1"/>
    <col min="3" max="3" width="25.44140625" style="8" customWidth="1"/>
    <col min="4" max="4" width="20.6640625" style="8" customWidth="1"/>
    <col min="5" max="5" width="69.88671875" style="8" customWidth="1"/>
    <col min="6" max="6" width="9" style="9"/>
    <col min="7" max="7" width="10.88671875" style="9" customWidth="1"/>
    <col min="8" max="8" width="39.109375" style="9" hidden="1" customWidth="1"/>
    <col min="9" max="16384" width="9" style="8"/>
  </cols>
  <sheetData>
    <row r="1" spans="1:8" ht="30" customHeight="1" x14ac:dyDescent="0.2">
      <c r="A1" s="7" t="s">
        <v>63</v>
      </c>
    </row>
    <row r="2" spans="1:8" s="9" customFormat="1" ht="30" customHeight="1" x14ac:dyDescent="0.2">
      <c r="B2" s="126" t="s">
        <v>48</v>
      </c>
      <c r="C2" s="126" t="s">
        <v>0</v>
      </c>
      <c r="D2" s="126"/>
      <c r="E2" s="126" t="s">
        <v>120</v>
      </c>
      <c r="F2" s="127" t="s">
        <v>102</v>
      </c>
      <c r="G2" s="127" t="s">
        <v>100</v>
      </c>
      <c r="H2" s="126" t="s">
        <v>7</v>
      </c>
    </row>
    <row r="3" spans="1:8" s="9" customFormat="1" ht="30" customHeight="1" x14ac:dyDescent="0.2">
      <c r="B3" s="126"/>
      <c r="C3" s="104" t="s">
        <v>1</v>
      </c>
      <c r="D3" s="104" t="s">
        <v>2</v>
      </c>
      <c r="E3" s="126"/>
      <c r="F3" s="127"/>
      <c r="G3" s="127"/>
      <c r="H3" s="126"/>
    </row>
    <row r="4" spans="1:8" ht="30" customHeight="1" x14ac:dyDescent="0.2">
      <c r="B4" s="104">
        <v>1</v>
      </c>
      <c r="C4" s="38" t="s">
        <v>76</v>
      </c>
      <c r="D4" s="38" t="s">
        <v>77</v>
      </c>
      <c r="E4" s="99" t="s">
        <v>121</v>
      </c>
      <c r="F4" s="103">
        <v>3</v>
      </c>
      <c r="G4" s="100"/>
      <c r="H4" s="101"/>
    </row>
    <row r="5" spans="1:8" ht="26.4" x14ac:dyDescent="0.2">
      <c r="B5" s="104">
        <f>B4+1</f>
        <v>2</v>
      </c>
      <c r="C5" s="38" t="s">
        <v>78</v>
      </c>
      <c r="D5" s="38" t="s">
        <v>79</v>
      </c>
      <c r="E5" s="99" t="s">
        <v>84</v>
      </c>
      <c r="F5" s="103">
        <v>4</v>
      </c>
      <c r="G5" s="100"/>
      <c r="H5" s="101"/>
    </row>
    <row r="6" spans="1:8" ht="39.6" x14ac:dyDescent="0.2">
      <c r="B6" s="105">
        <f t="shared" ref="B6:B34" si="0">B5+1</f>
        <v>3</v>
      </c>
      <c r="C6" s="3"/>
      <c r="D6" s="3"/>
      <c r="E6" s="99" t="s">
        <v>128</v>
      </c>
      <c r="F6" s="103">
        <v>4</v>
      </c>
      <c r="G6" s="100"/>
      <c r="H6" s="101"/>
    </row>
    <row r="7" spans="1:8" ht="30" customHeight="1" x14ac:dyDescent="0.2">
      <c r="B7" s="105">
        <f t="shared" si="0"/>
        <v>4</v>
      </c>
      <c r="C7" s="3"/>
      <c r="D7" s="3"/>
      <c r="E7" s="99" t="s">
        <v>119</v>
      </c>
      <c r="F7" s="103">
        <v>4</v>
      </c>
      <c r="G7" s="100"/>
      <c r="H7" s="101"/>
    </row>
    <row r="8" spans="1:8" ht="30" customHeight="1" x14ac:dyDescent="0.2">
      <c r="B8" s="105">
        <f t="shared" si="0"/>
        <v>5</v>
      </c>
      <c r="C8" s="3"/>
      <c r="D8" s="3"/>
      <c r="E8" s="99" t="s">
        <v>130</v>
      </c>
      <c r="F8" s="103">
        <v>3</v>
      </c>
      <c r="G8" s="100"/>
      <c r="H8" s="101"/>
    </row>
    <row r="9" spans="1:8" ht="30" customHeight="1" x14ac:dyDescent="0.2">
      <c r="B9" s="105">
        <f t="shared" si="0"/>
        <v>6</v>
      </c>
      <c r="C9" s="3"/>
      <c r="D9" s="3"/>
      <c r="E9" s="99" t="s">
        <v>129</v>
      </c>
      <c r="F9" s="103">
        <v>2</v>
      </c>
      <c r="G9" s="100"/>
      <c r="H9" s="101"/>
    </row>
    <row r="10" spans="1:8" ht="39.6" x14ac:dyDescent="0.2">
      <c r="B10" s="105">
        <f t="shared" si="0"/>
        <v>7</v>
      </c>
      <c r="C10" s="3"/>
      <c r="D10" s="38" t="s">
        <v>122</v>
      </c>
      <c r="E10" s="99" t="s">
        <v>103</v>
      </c>
      <c r="F10" s="103">
        <v>4</v>
      </c>
      <c r="G10" s="100"/>
      <c r="H10" s="101"/>
    </row>
    <row r="11" spans="1:8" ht="30" customHeight="1" x14ac:dyDescent="0.2">
      <c r="B11" s="105">
        <f t="shared" si="0"/>
        <v>8</v>
      </c>
      <c r="C11" s="3"/>
      <c r="D11" s="3"/>
      <c r="E11" s="99" t="s">
        <v>123</v>
      </c>
      <c r="F11" s="103">
        <v>2</v>
      </c>
      <c r="G11" s="100"/>
      <c r="H11" s="101"/>
    </row>
    <row r="12" spans="1:8" ht="30" customHeight="1" x14ac:dyDescent="0.2">
      <c r="B12" s="105">
        <f t="shared" si="0"/>
        <v>9</v>
      </c>
      <c r="C12" s="3"/>
      <c r="D12" s="3"/>
      <c r="E12" s="99" t="s">
        <v>130</v>
      </c>
      <c r="F12" s="103">
        <v>3</v>
      </c>
      <c r="G12" s="100"/>
      <c r="H12" s="101"/>
    </row>
    <row r="13" spans="1:8" ht="30" customHeight="1" x14ac:dyDescent="0.2">
      <c r="B13" s="105">
        <f t="shared" si="0"/>
        <v>10</v>
      </c>
      <c r="C13" s="3"/>
      <c r="D13" s="2"/>
      <c r="E13" s="99" t="s">
        <v>129</v>
      </c>
      <c r="F13" s="103">
        <v>2</v>
      </c>
      <c r="G13" s="100"/>
      <c r="H13" s="101"/>
    </row>
    <row r="14" spans="1:8" ht="30" customHeight="1" x14ac:dyDescent="0.2">
      <c r="B14" s="106">
        <f t="shared" si="0"/>
        <v>11</v>
      </c>
      <c r="C14" s="3"/>
      <c r="D14" s="3" t="s">
        <v>124</v>
      </c>
      <c r="E14" s="99" t="s">
        <v>125</v>
      </c>
      <c r="F14" s="103">
        <v>2</v>
      </c>
      <c r="G14" s="100"/>
      <c r="H14" s="101"/>
    </row>
    <row r="15" spans="1:8" ht="30" customHeight="1" x14ac:dyDescent="0.2">
      <c r="B15" s="106">
        <f t="shared" si="0"/>
        <v>12</v>
      </c>
      <c r="C15" s="3"/>
      <c r="D15" s="3"/>
      <c r="E15" s="99" t="s">
        <v>126</v>
      </c>
      <c r="F15" s="103">
        <v>2</v>
      </c>
      <c r="G15" s="100"/>
      <c r="H15" s="101"/>
    </row>
    <row r="16" spans="1:8" ht="30" customHeight="1" x14ac:dyDescent="0.2">
      <c r="B16" s="106">
        <f t="shared" si="0"/>
        <v>13</v>
      </c>
      <c r="C16" s="3"/>
      <c r="D16" s="2"/>
      <c r="E16" s="99" t="s">
        <v>127</v>
      </c>
      <c r="F16" s="103">
        <v>2</v>
      </c>
      <c r="G16" s="100"/>
      <c r="H16" s="101"/>
    </row>
    <row r="17" spans="2:8" ht="26.4" x14ac:dyDescent="0.2">
      <c r="B17" s="106">
        <f t="shared" si="0"/>
        <v>14</v>
      </c>
      <c r="C17" s="38" t="s">
        <v>80</v>
      </c>
      <c r="D17" s="99" t="s">
        <v>81</v>
      </c>
      <c r="E17" s="99" t="s">
        <v>104</v>
      </c>
      <c r="F17" s="103">
        <v>2</v>
      </c>
      <c r="G17" s="100"/>
      <c r="H17" s="101"/>
    </row>
    <row r="18" spans="2:8" ht="26.4" x14ac:dyDescent="0.2">
      <c r="B18" s="106">
        <f t="shared" si="0"/>
        <v>15</v>
      </c>
      <c r="C18" s="3"/>
      <c r="D18" s="38" t="s">
        <v>82</v>
      </c>
      <c r="E18" s="99" t="s">
        <v>105</v>
      </c>
      <c r="F18" s="103">
        <v>2</v>
      </c>
      <c r="G18" s="100"/>
      <c r="H18" s="101"/>
    </row>
    <row r="19" spans="2:8" ht="26.4" x14ac:dyDescent="0.2">
      <c r="B19" s="106">
        <f t="shared" si="0"/>
        <v>16</v>
      </c>
      <c r="C19" s="3"/>
      <c r="D19" s="2"/>
      <c r="E19" s="99" t="s">
        <v>106</v>
      </c>
      <c r="F19" s="103">
        <v>2</v>
      </c>
      <c r="G19" s="100"/>
      <c r="H19" s="101"/>
    </row>
    <row r="20" spans="2:8" ht="26.4" x14ac:dyDescent="0.2">
      <c r="B20" s="106">
        <f t="shared" si="0"/>
        <v>17</v>
      </c>
      <c r="C20" s="3"/>
      <c r="D20" s="99" t="s">
        <v>83</v>
      </c>
      <c r="E20" s="99" t="s">
        <v>107</v>
      </c>
      <c r="F20" s="103">
        <v>3</v>
      </c>
      <c r="G20" s="100"/>
      <c r="H20" s="101"/>
    </row>
    <row r="21" spans="2:8" ht="39.6" x14ac:dyDescent="0.2">
      <c r="B21" s="106">
        <f t="shared" si="0"/>
        <v>18</v>
      </c>
      <c r="C21" s="2"/>
      <c r="D21" s="99" t="s">
        <v>85</v>
      </c>
      <c r="E21" s="99" t="s">
        <v>108</v>
      </c>
      <c r="F21" s="103">
        <v>1</v>
      </c>
      <c r="G21" s="100"/>
      <c r="H21" s="101"/>
    </row>
    <row r="22" spans="2:8" ht="92.4" x14ac:dyDescent="0.2">
      <c r="B22" s="106">
        <f t="shared" si="0"/>
        <v>19</v>
      </c>
      <c r="C22" s="3" t="s">
        <v>96</v>
      </c>
      <c r="D22" s="99" t="s">
        <v>86</v>
      </c>
      <c r="E22" s="99" t="s">
        <v>109</v>
      </c>
      <c r="F22" s="103">
        <v>3</v>
      </c>
      <c r="G22" s="100"/>
      <c r="H22" s="101"/>
    </row>
    <row r="23" spans="2:8" ht="66" x14ac:dyDescent="0.2">
      <c r="B23" s="106">
        <f t="shared" si="0"/>
        <v>20</v>
      </c>
      <c r="C23" s="3"/>
      <c r="D23" s="99" t="s">
        <v>87</v>
      </c>
      <c r="E23" s="99" t="s">
        <v>110</v>
      </c>
      <c r="F23" s="103">
        <v>2</v>
      </c>
      <c r="G23" s="100"/>
      <c r="H23" s="101"/>
    </row>
    <row r="24" spans="2:8" ht="30" customHeight="1" x14ac:dyDescent="0.2">
      <c r="B24" s="106">
        <f t="shared" si="0"/>
        <v>21</v>
      </c>
      <c r="C24" s="38" t="s">
        <v>88</v>
      </c>
      <c r="D24" s="38" t="s">
        <v>97</v>
      </c>
      <c r="E24" s="99" t="s">
        <v>111</v>
      </c>
      <c r="F24" s="103">
        <v>2</v>
      </c>
      <c r="G24" s="100"/>
      <c r="H24" s="101"/>
    </row>
    <row r="25" spans="2:8" ht="30" customHeight="1" x14ac:dyDescent="0.2">
      <c r="B25" s="106">
        <f t="shared" si="0"/>
        <v>22</v>
      </c>
      <c r="C25" s="2"/>
      <c r="D25" s="2"/>
      <c r="E25" s="99" t="s">
        <v>112</v>
      </c>
      <c r="F25" s="103">
        <v>1</v>
      </c>
      <c r="G25" s="100"/>
      <c r="H25" s="101"/>
    </row>
    <row r="26" spans="2:8" x14ac:dyDescent="0.2">
      <c r="B26" s="106">
        <f t="shared" si="0"/>
        <v>23</v>
      </c>
      <c r="C26" s="2" t="s">
        <v>98</v>
      </c>
      <c r="D26" s="99" t="s">
        <v>89</v>
      </c>
      <c r="E26" s="99" t="s">
        <v>113</v>
      </c>
      <c r="F26" s="103">
        <v>3</v>
      </c>
      <c r="G26" s="100"/>
      <c r="H26" s="101"/>
    </row>
    <row r="27" spans="2:8" ht="30" customHeight="1" x14ac:dyDescent="0.2">
      <c r="B27" s="106">
        <f t="shared" si="0"/>
        <v>24</v>
      </c>
      <c r="C27" s="38" t="s">
        <v>90</v>
      </c>
      <c r="D27" s="38" t="s">
        <v>91</v>
      </c>
      <c r="E27" s="102" t="s">
        <v>114</v>
      </c>
      <c r="F27" s="103">
        <v>3</v>
      </c>
      <c r="G27" s="100"/>
      <c r="H27" s="101"/>
    </row>
    <row r="28" spans="2:8" ht="30" customHeight="1" x14ac:dyDescent="0.2">
      <c r="B28" s="106">
        <f t="shared" si="0"/>
        <v>25</v>
      </c>
      <c r="C28" s="3"/>
      <c r="D28" s="3"/>
      <c r="E28" s="99" t="s">
        <v>115</v>
      </c>
      <c r="F28" s="103">
        <v>2</v>
      </c>
      <c r="G28" s="100"/>
      <c r="H28" s="101"/>
    </row>
    <row r="29" spans="2:8" ht="30" customHeight="1" x14ac:dyDescent="0.2">
      <c r="B29" s="106">
        <f t="shared" si="0"/>
        <v>26</v>
      </c>
      <c r="C29" s="3"/>
      <c r="D29" s="3"/>
      <c r="E29" s="99" t="s">
        <v>116</v>
      </c>
      <c r="F29" s="103">
        <v>2</v>
      </c>
      <c r="G29" s="100"/>
      <c r="H29" s="101"/>
    </row>
    <row r="30" spans="2:8" ht="30" customHeight="1" x14ac:dyDescent="0.2">
      <c r="B30" s="106">
        <f t="shared" si="0"/>
        <v>27</v>
      </c>
      <c r="C30" s="3"/>
      <c r="D30" s="2"/>
      <c r="E30" s="99" t="s">
        <v>117</v>
      </c>
      <c r="F30" s="103">
        <v>3</v>
      </c>
      <c r="G30" s="100"/>
      <c r="H30" s="101"/>
    </row>
    <row r="31" spans="2:8" ht="30" customHeight="1" x14ac:dyDescent="0.2">
      <c r="B31" s="106">
        <f t="shared" si="0"/>
        <v>28</v>
      </c>
      <c r="C31" s="3"/>
      <c r="D31" s="2" t="s">
        <v>99</v>
      </c>
      <c r="E31" s="99" t="s">
        <v>118</v>
      </c>
      <c r="F31" s="103">
        <v>2</v>
      </c>
      <c r="G31" s="100"/>
      <c r="H31" s="101"/>
    </row>
    <row r="32" spans="2:8" ht="30" customHeight="1" x14ac:dyDescent="0.2">
      <c r="B32" s="106">
        <f t="shared" si="0"/>
        <v>29</v>
      </c>
      <c r="C32" s="3"/>
      <c r="D32" s="38" t="s">
        <v>93</v>
      </c>
      <c r="E32" s="99" t="s">
        <v>92</v>
      </c>
      <c r="F32" s="103">
        <v>2</v>
      </c>
      <c r="G32" s="100"/>
      <c r="H32" s="101"/>
    </row>
    <row r="33" spans="2:8" ht="30" customHeight="1" x14ac:dyDescent="0.2">
      <c r="B33" s="106">
        <f t="shared" si="0"/>
        <v>30</v>
      </c>
      <c r="C33" s="3"/>
      <c r="D33" s="3"/>
      <c r="E33" s="102" t="s">
        <v>94</v>
      </c>
      <c r="F33" s="103">
        <v>2</v>
      </c>
      <c r="G33" s="100"/>
      <c r="H33" s="101"/>
    </row>
    <row r="34" spans="2:8" ht="30" customHeight="1" x14ac:dyDescent="0.2">
      <c r="B34" s="106">
        <f t="shared" si="0"/>
        <v>31</v>
      </c>
      <c r="C34" s="2"/>
      <c r="D34" s="2"/>
      <c r="E34" s="102" t="s">
        <v>95</v>
      </c>
      <c r="F34" s="103">
        <v>2</v>
      </c>
      <c r="G34" s="100"/>
      <c r="H34" s="101"/>
    </row>
    <row r="35" spans="2:8" ht="30" customHeight="1" x14ac:dyDescent="0.2">
      <c r="C35" s="8" t="s">
        <v>101</v>
      </c>
    </row>
    <row r="36" spans="2:8" ht="30" customHeight="1" x14ac:dyDescent="0.2"/>
  </sheetData>
  <mergeCells count="6">
    <mergeCell ref="H2:H3"/>
    <mergeCell ref="B2:B3"/>
    <mergeCell ref="C2:D2"/>
    <mergeCell ref="E2:E3"/>
    <mergeCell ref="F2:F3"/>
    <mergeCell ref="G2:G3"/>
  </mergeCells>
  <phoneticPr fontId="1"/>
  <dataValidations count="1">
    <dataValidation type="list" allowBlank="1" showInputMessage="1" showErrorMessage="1" sqref="G4:G34">
      <formula1>"○,×"</formula1>
    </dataValidation>
  </dataValidations>
  <printOptions horizontalCentered="1"/>
  <pageMargins left="0.70866141732283472" right="0.70866141732283472" top="0.74803149606299213" bottom="0.74803149606299213" header="0.31496062992125984" footer="0.31496062992125984"/>
  <pageSetup paperSize="8" scale="92" orientation="portrait" verticalDpi="1200" r:id="rId1"/>
  <headerFooter alignWithMargins="0">
    <oddFooter>&amp;L&amp;"-,斜体"三原市　情報セキュリティ強化対策業務 別紙①：情報セキュリティ強化対策業務機能・要求一覧
Copyright © 2016　Mihara-city　All rights reserved. 
&amp;R　&amp;P / &amp;N ページ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0.共通事項（このシート不要かと）</vt:lpstr>
      <vt:lpstr>ボツ1.要求機能</vt:lpstr>
      <vt:lpstr>1.要求機能</vt:lpstr>
      <vt:lpstr>'0.共通事項（このシート不要かと）'!Print_Area</vt:lpstr>
      <vt:lpstr>'1.要求機能'!Print_Area</vt:lpstr>
      <vt:lpstr>ボツ1.要求機能!Print_Area</vt:lpstr>
      <vt:lpstr>'0.共通事項（このシート不要かと）'!Print_Titles</vt:lpstr>
      <vt:lpstr>'1.要求機能'!Print_Titles</vt:lpstr>
      <vt:lpstr>ボツ1.要求機能!Print_Titles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中村 公彦</cp:lastModifiedBy>
  <cp:lastPrinted>2021-09-28T07:05:48Z</cp:lastPrinted>
  <dcterms:created xsi:type="dcterms:W3CDTF">2015-04-07T05:58:06Z</dcterms:created>
  <dcterms:modified xsi:type="dcterms:W3CDTF">2021-10-06T02:06:28Z</dcterms:modified>
</cp:coreProperties>
</file>